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https://neosdoo-my.sharepoint.com/personal/dbara_neos_hr/Documents/Moje/00_Adventure Spirit/00_DPO_TPA/GDPR/ROPA/"/>
    </mc:Choice>
  </mc:AlternateContent>
  <xr:revisionPtr revIDLastSave="352" documentId="8_{0CBF899E-7779-D441-9E8F-BFC290E4D8F7}" xr6:coauthVersionLast="47" xr6:coauthVersionMax="47" xr10:uidLastSave="{C5D4F80C-1256-1C4F-908F-0CD821D8610C}"/>
  <bookViews>
    <workbookView xWindow="940" yWindow="1260" windowWidth="25940" windowHeight="14760" xr2:uid="{3ADD7D5E-8E74-6949-BE9A-AD386E1F99A0}"/>
  </bookViews>
  <sheets>
    <sheet name="IT-account" sheetId="5" r:id="rId1"/>
    <sheet name="IT-zaduzenje_opreme" sheetId="16" r:id="rId2"/>
    <sheet name="IT-edukacija" sheetId="17" r:id="rId3"/>
    <sheet name="IT-vpn" sheetId="18" r:id="rId4"/>
    <sheet name="IT-pristp_video" sheetId="19" r:id="rId5"/>
    <sheet name="IT-backup" sheetId="7" r:id="rId6"/>
    <sheet name="IT-swap" sheetId="8" r:id="rId7"/>
    <sheet name="IT-logovi" sheetId="9" r:id="rId8"/>
    <sheet name="IT-podrska"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4" i="19" l="1"/>
  <c r="N63" i="19"/>
  <c r="N62" i="19"/>
  <c r="N61" i="19"/>
  <c r="N60" i="19"/>
  <c r="N59" i="19"/>
  <c r="N58" i="19"/>
  <c r="N57" i="19"/>
  <c r="N56" i="19"/>
  <c r="N55" i="19"/>
  <c r="N54" i="19"/>
  <c r="N53" i="19"/>
  <c r="N52" i="19"/>
  <c r="N64" i="18"/>
  <c r="N63" i="18"/>
  <c r="N62" i="18"/>
  <c r="N61" i="18"/>
  <c r="N60" i="18"/>
  <c r="N59" i="18"/>
  <c r="N58" i="18"/>
  <c r="N57" i="18"/>
  <c r="N56" i="18"/>
  <c r="K57" i="18" s="1"/>
  <c r="L57" i="18" s="1"/>
  <c r="N55" i="18"/>
  <c r="N54" i="18"/>
  <c r="N53" i="18"/>
  <c r="N52" i="18"/>
  <c r="N64" i="17"/>
  <c r="N63" i="17"/>
  <c r="N62" i="17"/>
  <c r="N61" i="17"/>
  <c r="N60" i="17"/>
  <c r="N59" i="17"/>
  <c r="N58" i="17"/>
  <c r="N57" i="17"/>
  <c r="K57" i="17"/>
  <c r="L57" i="17" s="1"/>
  <c r="N56" i="17"/>
  <c r="N55" i="17"/>
  <c r="N54" i="17"/>
  <c r="N53" i="17"/>
  <c r="N52" i="17"/>
  <c r="N64" i="16"/>
  <c r="N63" i="16"/>
  <c r="N62" i="16"/>
  <c r="N61" i="16"/>
  <c r="N60" i="16"/>
  <c r="N59" i="16"/>
  <c r="N58" i="16"/>
  <c r="N57" i="16"/>
  <c r="N56" i="16"/>
  <c r="K57" i="16" s="1"/>
  <c r="L57" i="16" s="1"/>
  <c r="N55" i="16"/>
  <c r="N54" i="16"/>
  <c r="N53" i="16"/>
  <c r="N52" i="16"/>
  <c r="N64" i="11"/>
  <c r="N63" i="11"/>
  <c r="N62" i="11"/>
  <c r="N61" i="11"/>
  <c r="N60" i="11"/>
  <c r="N59" i="11"/>
  <c r="N58" i="11"/>
  <c r="N57" i="11"/>
  <c r="N56" i="11"/>
  <c r="N55" i="11"/>
  <c r="N54" i="11"/>
  <c r="N53" i="11"/>
  <c r="N52" i="11"/>
  <c r="N64" i="9"/>
  <c r="N63" i="9"/>
  <c r="N62" i="9"/>
  <c r="N61" i="9"/>
  <c r="N60" i="9"/>
  <c r="N59" i="9"/>
  <c r="N58" i="9"/>
  <c r="N57" i="9"/>
  <c r="N56" i="9"/>
  <c r="N55" i="9"/>
  <c r="N54" i="9"/>
  <c r="N53" i="9"/>
  <c r="N52" i="9"/>
  <c r="N64" i="8"/>
  <c r="N63" i="8"/>
  <c r="N62" i="8"/>
  <c r="N61" i="8"/>
  <c r="N60" i="8"/>
  <c r="N59" i="8"/>
  <c r="N58" i="8"/>
  <c r="N57" i="8"/>
  <c r="N56" i="8"/>
  <c r="N55" i="8"/>
  <c r="N54" i="8"/>
  <c r="N53" i="8"/>
  <c r="N52" i="8"/>
  <c r="K57" i="8" s="1"/>
  <c r="L57" i="8" s="1"/>
  <c r="K57" i="19" l="1"/>
  <c r="L57" i="19" s="1"/>
  <c r="K57" i="9"/>
  <c r="L57" i="9" s="1"/>
  <c r="K57" i="11"/>
  <c r="L57" i="11" s="1"/>
  <c r="N64" i="7"/>
  <c r="N63" i="7"/>
  <c r="N62" i="7"/>
  <c r="N61" i="7"/>
  <c r="N60" i="7"/>
  <c r="N59" i="7"/>
  <c r="N58" i="7"/>
  <c r="N57" i="7"/>
  <c r="N56" i="7"/>
  <c r="N55" i="7"/>
  <c r="N54" i="7"/>
  <c r="N53" i="7"/>
  <c r="N52" i="7"/>
  <c r="N64" i="5"/>
  <c r="N63" i="5"/>
  <c r="N62" i="5"/>
  <c r="N61" i="5"/>
  <c r="N60" i="5"/>
  <c r="N59" i="5"/>
  <c r="N58" i="5"/>
  <c r="N57" i="5"/>
  <c r="N56" i="5"/>
  <c r="N55" i="5"/>
  <c r="N54" i="5"/>
  <c r="N53" i="5"/>
  <c r="N52" i="5"/>
  <c r="K57" i="5" l="1"/>
  <c r="L57" i="5" s="1"/>
  <c r="K57" i="7"/>
  <c r="L57" i="7" s="1"/>
</calcChain>
</file>

<file path=xl/sharedStrings.xml><?xml version="1.0" encoding="utf-8"?>
<sst xmlns="http://schemas.openxmlformats.org/spreadsheetml/2006/main" count="4016" uniqueCount="440">
  <si>
    <t>Obrada podataka provodi se radi upravljanja korisničkim računima i kontrolom pristupa informacijskim sustavima kako bi se osigurala sigurnost podataka i sustava unutar poduzeća. Poslovni razlozi uključuju dodjelu, izmjenu i ukidanje pristupa zaposlenicima, praćenje pristupa te reviziju korištenja sustava. Pravni temelj je legitimni interes poduzeća prema članku 6(1)(f) GDPR-a za zaštitu informacija i sustava.</t>
  </si>
  <si>
    <t>Podaci se prikupljaju prilikom kreiranja korisničkih računa, dodjele prava pristupa te praćenja korištenja sustava. Proces obuhvaća upravljanje pristupom (dodjela i ukidanje prava), praćenje prijava i odjava, te periodične revizije pristupa. Koriste se sustavi za upravljanje identitetima (Identity and Access Management - IAM), a logovi se pohranjuju radi nadzora i sigurnosti.</t>
  </si>
  <si>
    <t>Obrada ne može biti provedena s pseudonimiziranim podacima jer je potrebno koristiti stvarne podatke o korisnicima radi dodjele pristupa, upravljanja računima te praćenja sigurnosnih aktivnosti.</t>
  </si>
  <si>
    <t>Podaci dolaze iz sustava za upravljanje korisničkim računima i pristupima (IAM sustava) te IT infrastrukture poduzeća. Prije obrade, podaci su pohranjeni u internim sustavima za upravljanje pristupima i sigurnosnim logovima.</t>
  </si>
  <si>
    <t>Primatelji podataka su IT odjel i administratori sustava koji upravljaju pristupom i nadziru sigurnosne logove. Vanjskih primatelja podataka nema, osim ako se ne angažiraju vanjski konzultanti za sigurnosne revizije ili ako je to zakonski obavezno (npr. u slučaju prijave povrede podataka).</t>
  </si>
  <si>
    <t>Podaci više nisu potrebni kada korisnički računi budu deaktivirani ili kada pristup više nije potreban. Također, logovi prijava i odjava čuvaju se prema internim pravilnicima o čuvanju podataka i zakonskim obavezama, a brišu se nakon isteka tih rokova.</t>
  </si>
  <si>
    <t>Podaci o korisničkim računima bit će izbrisani nakon što korisnici više ne budu imali potrebu za pristupom sustavu. Sigurnosni logovi će biti izbrisani ili arhivirani nakon isteka razdoblja za čuvanje podataka prema internim pravilima i zakonskim zahtjevima. Brisanje podataka provodi se kroz sustav za upravljanje pristupima i IT infrastrukturu.</t>
  </si>
  <si>
    <t>Ne, podaci se neće koristiti na međunarodnoj razini osim ako korisnici ne pristupaju sustavima iz međunarodnih lokacija, što je moguće ako poduzeće ima međunarodne poslovne aktivnosti.</t>
  </si>
  <si>
    <t>Nije primjenjivo osim ako je pristup omogućen korisnicima izvan zemlje, ovisno o poslovnim aktivnostima poduzeća. U takvim slučajevima podaci o pristupu mogu biti zabilježeni u logovima s međunarodnih IP adresa.</t>
  </si>
  <si>
    <t>Moguće je pristupiti podacima iz zemalja u kojima poduzeće posluje ili gdje su korisnicima dodijeljeni pristupi sustavima. Pristup ovisi o mrežnoj infrastrukturi i politici poduzeća o daljinskom radu i sigurnosnim pravilima.</t>
  </si>
  <si>
    <t>Moguće je koristiti vanjske dobavljače za pružanje tehničke podrške, održavanje IAM sustava ili provedbu sigurnosnih revizija. Također, vanjski konzultanti mogu biti angažirani za revizije i nadzor nad sigurnosnim postupcima u poduzeću.</t>
  </si>
  <si>
    <t>Dobavljači su IT tvrtke koje pružaju tehničku podršku, održavanje IAM sustava i IT infrastrukture te konzultantske tvrtke angažirane za sigurnosne revizije. Detalji o dobavljačima definiraju se u ugovorima s poduzećem, a pristup podacima je strogo reguliran.</t>
  </si>
  <si>
    <t>Dobavljači će osiguravati tehničko održavanje sustava, rješavati sigurnosne incidente, provoditi revizije pristupa i pružati podršku u slučaju prijave povreda podataka. Također, mogu biti uključeni u nadzor nad pristupnim pravima i provedbu tehničkih mjera za poboljšanje sigurnosti sustava.</t>
  </si>
  <si>
    <t>Dobavljači mogu koristiti podizvođače za specifične zadatke kao što su sigurnosne provjere, održavanje softverskih sustava ili hosting usluge, ali detalji o podizvođačima definirani su u ugovorima i usklađeni s GDPR-om.</t>
  </si>
  <si>
    <t>Pravna osnova za obradu podataka je legitimni interes poduzeća prema članku 6(1)(f) GDPR-a za zaštitu sustava, podataka i informacijske infrastrukture, te za osiguranje sigurnosti i pravilnog korištenja IT resursa unutar poduzeća.</t>
  </si>
  <si>
    <t>Uravnoteženje interesa podrazumijeva potrebu poduzeća za zaštitom podataka i sigurnošću IT sustava, uz poštivanje prava zaposlenika i korisnika na privatnost. Obrada podataka ograničena je na potrebne podatke za upravljanje korisničkim računima i pristupima, a podaci o prijavama i odjavama koriste se isključivo u svrhu sigurnosnog nadzora.</t>
  </si>
  <si>
    <t>Korisnici imaju pravo podnijeti prigovor na obradu svojih podataka u skladu s člankom 21 GDPR-a. Prigovori će biti razmotreni, a obrada podataka će biti ograničena ili obustavljena ako nije nužna za zaštitu sustava i sigurnost podataka, uzimajući u obzir sigurnosne politike poduzeća.</t>
  </si>
  <si>
    <t>Praćenje pristupa i korisničkih računa ključno je za sigurnost poslovanja i sustava, no ako dođe do prigovora ili problema, poduzeće će detaljno razmotriti kako balansirati potrebe sigurnosti s pravima korisnika na zaštitu osobnih podataka, posebno u situacijama kada obrada može biti ograničena bez ugrožavanja sigurnosti.</t>
  </si>
  <si>
    <t>Nije primjenjivo jer se obrada temelji na legitimnom interesu poduzeća, a ne na privoli korisnika.</t>
  </si>
  <si>
    <t>Nije primjenjivo jer posebne kategorije podataka (kao što su osjetljivi osobni podaci) nisu obrađene u ovom procesu. Obrada se odnosi na tehničke i sigurnosne podatke o korisnicima i pristupima, a ne na osjetljive osobne informacije.</t>
  </si>
  <si>
    <t>Da, korisnici su obaviješteni o obradi podataka putem internih politika zaštite podataka i IT sigurnosti. Korisnici su informirani o prikupljanju podataka za upravljanje njihovim korisničkim računima te o mogućnosti revizije pristupa, u skladu s GDPR-om.</t>
  </si>
  <si>
    <t>Da, korisnici imaju pravo zatražiti pristup svojim osobnim podacima, uključujući informacije o svojim korisničkim računima, prijavama u sustave i pristupima. Zahtjevi se obrađuju putem IT odjela ili odjela za sigurnost u skladu s internim procedurama i GDPR-om.</t>
  </si>
  <si>
    <t>Da, korisnici imaju pravo zatražiti ispravak netočnih podataka, poput pogrešnih podataka o pristupima ili korisničkim računima. IT odjel omogućuje ispravak podataka u skladu s internim procedurama, a promjene se bilježe i provode u sustavu za upravljanje korisničkim računima.</t>
  </si>
  <si>
    <t>Da, podaci o korisničkim računima i pristupima brišu se nakon što korisnici više ne trebaju pristup sustavima. Logovi prijava i odjava pohranjuju se prema pravilnicima o čuvanju podataka i brišu nakon isteka zakonskog roka čuvanja. Interni pravilnici definiraju vremenski period čuvanja i brisanja podataka.</t>
  </si>
  <si>
    <t>Da, korisnici mogu zatražiti ograničenje obrade podataka u vezi s njihovim korisničkim računima i pristupima. Zahtjevi će biti razmotreni u skladu s internim pravilnicima i GDPR-om, a poduzeće će provesti potrebne mjere kako bi se osiguralo da obrada bude ograničena u skladu s pravima korisnika, osim ako je obrada nužna za sigurnost sustava.</t>
  </si>
  <si>
    <t>Interni pravilnici osiguravaju da IT odjel i relevantni administratori sustava budu obaviješteni o promjenama podataka u vezi s korisničkim računima, ispravcima ili ograničenjima obrade, kako bi se osigurala točnost i usklađenost svih aktivnosti unutar sustava za upravljanje pristupima.</t>
  </si>
  <si>
    <t>Nije primjenjivo jer se podaci o korisničkim računima i pristupima ne prenose trećim stranama, osim u slučaju angažmana vanjskih pružatelja usluga u skladu s ugovorom. Obrada podataka ograničena je na internu upotrebu u svrhu upravljanja pristupima i zaštite sustava.</t>
  </si>
  <si>
    <t>Nije relevantno jer se automatizirane odluke ne donose na temelju podataka o korisničkim računima i pristupima. Obrada podataka uključuje tehničko upravljanje i sigurnosni nadzor nad pristupima, bez donošenja automatiziranih odluka koje bi imale pravne posljedice za korisnike.</t>
  </si>
  <si>
    <t>Načela zaštite podataka prema dizajnu i po defaultu uzimaju se u obzir kroz minimizaciju prikupljanja podataka, šifriranje lozinki, stroge kontrole pristupa i implementaciju sigurnosnih mjera u sustavima za upravljanje korisničkim računima. Podaci se obrađuju isključivo u svrhu upravljanja pristupima i sigurnosnog nadzora te se čuvaju u skladu s visokim standardima zaštite podataka.</t>
  </si>
  <si>
    <t>Poduzeće ima uspostavljen sustav za obavijesti o povredi podataka. Ako dođe do povrede podataka vezanih uz korisničke račune i pristupe, obavijest će biti poslana nadležnim tijelima i pogođenim korisnicima u skladu s GDPR-om i internim politikama o prijavi povreda podataka.</t>
  </si>
  <si>
    <t>Vanjski dobavljači rade u okviru sporazuma o izvršitelju obrade, a pristup podacima o korisničkim računima i pristupima strogo je reguliran. Svi ugovori s dobavljačima osiguravaju usklađenost s GDPR-om i zaštitu podataka u skladu s pravilnicima poduzeća, te se koriste samo u svrhu tehničke podrške i održavanja sigurnosti sustava.</t>
  </si>
  <si>
    <t>Obrada podataka provodi se radi redovitog sigurnosnog kopiranja podataka kako bi se osigurao kontinuitet poslovanja i zaštitilo poduzeće od gubitka podataka. To uključuje čuvanje podataka u slučaju tehničkih kvarova, nesreća ili zlonamjernih aktivnosti. Pravni temelj za obradu je legitimni interes poduzeća prema članku 6(1)(f) GDPR-a za zaštitu i očuvanje podataka te osiguranje kontinuiteta poslovanja.</t>
  </si>
  <si>
    <t>Podaci se redovito kopiraju iz sustava za pohranu podataka (npr. baze podataka, aplikacije) u sigurnosne kopije. Obrada uključuje automatizirane postupke za izradu sigurnosnih kopija, pohranu tih podataka na sigurnu lokaciju, te periodično testiranje kako bi se osiguralo da kopije mogu biti uspješno vraćene. Proces obrade također uključuje izradu zapisnika o vremenu, trajanju i mjestu pohrane.</t>
  </si>
  <si>
    <t>Obrada ne može biti provedena s pseudonimiziranim podacima jer je potrebno raditi s punim podacima kako bi sigurnosne kopije bile potpune i omogućile vraćanje sustava u slučaju gubitka podataka.</t>
  </si>
  <si>
    <t>Podaci dolaze iz sustava za pohranu podataka unutar poduzeća, uključujući baze podataka, aplikacije, sustave za upravljanje zaposlenicima i financijske sustave. Prije obrade, podaci su pohranjeni u tim sustavima te se redovito kopiraju prema definiranim procedurama.</t>
  </si>
  <si>
    <t>Primatelji podataka su IT odjel i administratori sustava koji upravljaju sigurnosnim kopijama i nadziru procedure za backup. Vanjskih primatelja podataka nema, osim u slučaju kada su angažirani vanjski pružatelji usluga pohrane podataka ili cloud usluga za sigurnosno kopiranje.</t>
  </si>
  <si>
    <t>Podaci iz sigurnosnih kopija više nisu potrebni kada isteknu rokovi za čuvanje ili kada se podaci zamijene novim sigurnosnim kopijama. Podaci se također brišu nakon što prestane potreba za pohranom zbog završetka poslovanja ili prestanka važenja određenih informacija. Interni pravilnici poduzeća definiraju točne rokove čuvanja sigurnosnih kopija.</t>
  </si>
  <si>
    <t>Podaci iz sigurnosnih kopija bit će izbrisani nakon što isteknu zakonski rokovi za čuvanje ili prema internim pravilnicima poduzeća. Brisanje se provodi automatski kroz sustave za upravljanje backup-om, ili ručno, ovisno o vrsti pohrane. Anonimizacija nije primjenjiva jer podaci moraju biti potpuni za vraćanje sustava.</t>
  </si>
  <si>
    <t>Ako se sigurnosne kopije podataka pohranjuju u oblaku ili vanjskim centrima za pohranu podataka, mogu biti pohranjene ili dostupne na međunarodnim lokacijama, ovisno o politici poduzeća i ugovorima s pružateljima usluga.</t>
  </si>
  <si>
    <t>Podaci će biti poslani u zemlje gdje se nalaze pružatelji cloud ili data centar usluga, ovisno o lokaciji pohrane. To mogu biti zemlje unutar Europske unije ili izvan nje, pod uvjetom da je osigurana adekvatna razina zaštite podataka u skladu s GDPR-om.</t>
  </si>
  <si>
    <t>Pristup podacima iz sigurnosnih kopija moguć je iz zemalja gdje se nalaze pružatelji usluga ili gdje su smješteni podaci, pod uvjetom da su zadovoljene sigurnosne i zakonske regulative za zaštitu podataka.</t>
  </si>
  <si>
    <t>Da, moguće je koristiti vanjske pružatelje usluga za pohranu podataka ili cloud usluge radi osiguravanja sigurnosnih kopija. Također, IT konzultanti mogu biti angažirani za postavljanje i održavanje sustava za sigurnosne kopije te provođenje testiranja vraćanja podataka.</t>
  </si>
  <si>
    <t>Dobavljači su IT tvrtke koje pružaju usluge sigurnosne pohrane podataka ili cloud usluge. Također, pružatelji usluga mogu biti angažirani za tehničku podršku u održavanju sustava za backup te provedbu redovitih revizija i testiranja sigurnosnih kopija. Ugovori s dobavljačima osiguravaju usklađenost s GDPR-om.</t>
  </si>
  <si>
    <t>Dobavljači će pružati usluge pohrane podataka, cloud usluge, tehničku podršku, te osiguravati pravilno funkcioniranje sustava za izradu sigurnosnih kopija. Također, mogu biti angažirani za testiranje sigurnosnih kopija i provođenje revizija postupaka za vraćanje podataka u slučaju gubitka.</t>
  </si>
  <si>
    <t>Neki dobavljači mogu koristiti podizvođače za specifične zadatke kao što su hosting usluge ili pohrana podataka u različitim regijama, ovisno o ugovorima i politici poduzeća. Detalji o podizvođačima definirani su u ugovorima s dobavljačima i usklađeni s GDPR-om.</t>
  </si>
  <si>
    <t>Pravna osnova za obradu podataka je legitimni interes poduzeća prema članku 6(1)(f) GDPR-a za osiguranje kontinuiteta poslovanja, zaštitu podataka i prevenciju gubitka informacija putem redovitog sigurnosnog kopiranja i pohrane podataka.</t>
  </si>
  <si>
    <t>Uravnoteženje interesa podrazumijeva potrebu poduzeća za sigurnosnom pohranom podataka radi osiguranja kontinuiteta poslovanja i zaštite od gubitka podataka, uz osiguranje prava subjekata podataka na privatnost. Podaci se kopiraju samo u mjeri potrebnoj za osiguranje poslovanja te se čuvaju na siguran način, uz ograničeni pristup ovlaštenih osoba.</t>
  </si>
  <si>
    <t>Backup i pohrana podataka ključni su za osiguranje kontinuiteta poslovanja i zaštitu podataka, no u slučaju prigovora na obradu podataka, poduzeće će razmotriti kako najbolje uravnotežiti potrebe sigurnosne kopije i prava subjekata na zaštitu podataka. Ako je moguće, obrada podataka bit će ograničena samo na nužne podatke za postizanje sigurnosnih ciljeva.</t>
  </si>
  <si>
    <t>Nije primjenjivo jer se obrada temelji na legitimnom interesu poduzeća, a ne na privoli subjekata podataka.</t>
  </si>
  <si>
    <t>Nije primjenjivo jer posebne kategorije podataka nisu obrađene u sklopu procesa sigurnosne pohrane podataka. Obrada se odnosi na operativne i tehničke podatke o sustavima i aplikacijama, a ne na osjetljive osobne podatke.</t>
  </si>
  <si>
    <t>Da, podaci iz sigurnosnih kopija brišu se prema internim pravilnicima o čuvanju podataka. Ti pravilnici definiraju rokove čuvanja podataka i automatsko brisanje kada više nisu potrebni. Rokovi su definirani ovisno o vrsti podataka i poslovnim potrebama poduzeća, a evidencije o brisanju pohranjuju se u IT sustavima.</t>
  </si>
  <si>
    <t>IT odjel i relevantni administratori sustava bit će obaviješteni o svim promjenama vezanim uz sigurnosne kopije, uključujući ispravke, brisanje ili ograničenja obrade podataka. Promjene će biti implementirane u sustavima za backup i dokumentirane kako bi se osigurala točnost i ažuriranost sigurnosnih kopija.</t>
  </si>
  <si>
    <t>Nije primjenjivo jer podaci iz sigurnosnih kopija nisu namijenjeni prijenosu trećim stranama, osim u slučaju kada su angažirani vanjski pružatelji usluga za pohranu podataka ili cloud usluge. Prijenos podataka ograničen je na pružatelje usluga uz strogu kontrolu pristupa.</t>
  </si>
  <si>
    <t>Načela zaštite podataka prema dizajnu i po defaultu uzimaju se u obzir kroz stroge kontrole pristupa sigurnosnim kopijama, šifriranje podataka tijekom prijenosa i pohrane te implementaciju sigurnosnih mjera za zaštitu podataka od neovlaštenog pristupa ili gubitka. Sigurnosne kopije kreirane su kako bi osigurale maksimalnu sigurnost i kontinuitet poslovanja u skladu s GDPR-om i internim pravilnicima.</t>
  </si>
  <si>
    <t>Vanjski dobavljači rade u okviru sporazuma o izvršitelju obrade, a njihova obrada podataka strogo je regulirana. Svi ugovori s dobavljačima osiguravaju usklađenost s GDPR-om, a pristup podacima ograničen je na tehničku podršku, pohranu i backup podataka u skladu s politikama poduzeća o zaštiti podataka. Pristup podacima omogućuje se samo uz strogu kontrolu i sigurnosne mjere.</t>
  </si>
  <si>
    <t>Obrada podataka provodi se radi održavanja, ažuriranja i nadzora nad softverskim aplikacijama i sustavima koji sadrže osobne podatke (npr. ERP, CRM, HR sustavi). Ova obrada osigurava nesmetan rad aplikacija, njihovu sigurnost i ažurnost, te omogućuje ispunjavanje ugovornih obveza prema korisnicima. Pravni temelj je ispunjenje ugovora prema članku 6(1)(b) GDPR-a i legitimni interes poduzeća za održavanje sustava.</t>
  </si>
  <si>
    <t>Podaci se obrađuju u sklopu redovitog održavanja, ažuriranja softverskih verzija te nadzora nad radom aplikacija i sustava. Obrada uključuje prikupljanje tehničkih informacija o radu aplikacija, praćenje korisničkih aktivnosti te provođenje sigurnosnih revizija. Nadgledaju se korisnički računi, pristupi sustavima i aplikacijama, te se podaci koriste za otklanjanje problema i optimizaciju rada aplikacija.</t>
  </si>
  <si>
    <t>Obrada ne može biti provedena s pseudonimiziranim podacima jer je potrebno raditi sa stvarnim podacima o zaposlenicima, korisnicima i dobavljačima kako bi se omogućila točna revizija sustava, održavanje i sigurnosni nadzor. Tehnički podaci o korištenju aplikacija također su nužni za ispravno funkcioniranje i optimizaciju rada aplikacija.</t>
  </si>
  <si>
    <t>Podaci dolaze iz softverskih sustava i aplikacija koje poduzeće koristi (npr. ERP, CRM, HR sustavi). Prije obrade, podaci su pohranjeni unutar aplikacija, a podaci o korištenju sustava dolaze iz logova i sigurnosnih zapisa aplikacija.</t>
  </si>
  <si>
    <t>Primatelji podataka su IT odjel, administratori sustava i softverski timovi koji upravljaju održavanjem aplikacija i sustava. Vanjskih primatelja podataka nema, osim ako su angažirani vanjski pružatelji usluga za tehničku podršku ili održavanje sustava, u kojem slučaju ti dobavljači mogu imati ograničen pristup podacima radi otklanjanja problema ili ažuriranja sustava.</t>
  </si>
  <si>
    <t>Podaci više nisu potrebni kada se dovrši revizija, održavanje ili ažuriranje aplikacija i sustava. Također, podaci se čuvaju samo dok je to potrebno za rad aplikacija i sustava, a brišu se nakon isteka zakonskih i internim pravilima definiranih rokova čuvanja podataka.</t>
  </si>
  <si>
    <t>Podaci će biti izbrisani nakon što više ne budu potrebni za održavanje i reviziju sustava, ili nakon isteka zakonskih rokova za čuvanje podataka. Brisanje se provodi automatski kroz softverske aplikacije ili ručno, ovisno o vrsti podataka i aplikaciji. Podaci o korištenju aplikacija, pristupima i logovi brišu se prema definiranim internim procedurama.</t>
  </si>
  <si>
    <t>Ako su softverske aplikacije i sustavi smješteni u oblaku ili ako poduzeće koristi vanjske pružatelje usluga za tehničku podršku, podaci mogu biti pohranjeni ili dostupni na međunarodnoj razini, ovisno o ugovorima i sigurnosnim mjerama. Međutim, pristup podacima bit će strogo kontroliran i ograničen u skladu s politikom zaštite podataka.</t>
  </si>
  <si>
    <t>Podaci će biti poslani u zemlje gdje se nalaze pružatelji usluga za hosting softverskih aplikacija ili pružanje tehničke podrške, ovisno o ugovoru s poduzećem. Ako se koriste pružatelji usluga izvan Europske unije, osigurana je adekvatna razina zaštite podataka prema zahtjevima GDPR-a.</t>
  </si>
  <si>
    <t>Pristup podacima moguć je iz zemalja u kojima se nalaze pružatelji hosting usluga ili tehničke podrške, kao i iz zemalja gdje se nalaze zaposlenici ili korisnici koji imaju ovlašteni pristup aplikacijama. Pristup je kontroliran sigurnosnim mjerama i pravilima poduzeća o upravljanju korisničkim računima i pristupima.</t>
  </si>
  <si>
    <t>Da, mogu se koristiti vanjski pružatelji usluga za održavanje softverskih aplikacija i sustava, tehničku podršku i ažuriranje softverskih verzija. Također, IT konzultanti mogu biti angažirani za provođenje sigurnosnih revizija, optimizaciju sustava i rješavanje tehničkih problema.</t>
  </si>
  <si>
    <t>Dobavljači su IT tvrtke koje pružaju tehničku podršku, održavanje i nadogradnju softverskih aplikacija. Također, konzultanti mogu biti angažirani za sigurnosne revizije i analize rada sustava. Detalji o dobavljačima definirani su u ugovorima s poduzećem, a pristup podacima strogo je reguliran.</t>
  </si>
  <si>
    <t>Dobavljači će pružati tehničku podršku za održavanje aplikacija, rješavati sigurnosne probleme, ažurirati softverske verzije te provoditi sigurnosne revizije. Također, mogu biti angažirani za optimizaciju performansi aplikacija, rješavanje tehničkih problema te nadzor nad radom sustava kako bi se osigurao njihov nesmetan rad i sigurnost podataka.</t>
  </si>
  <si>
    <t>Neki dobavljači mogu koristiti podizvođače za specifične zadatke kao što su tehničko održavanje, hosting usluga ili nadogradnje softvera. Podizvođači mogu biti angažirani prema ugovorima s dobavljačem, a svi podizvođači moraju biti usklađeni s GDPR-om te imati ograničen pristup podacima u skladu s ugovornim obvezama i sigurnosnim pravilima.</t>
  </si>
  <si>
    <t>Pravna osnova za obradu podataka je ispunjenje ugovornih obveza prema članku 6(1)(b) GDPR-a u vezi s pružanjem usluga aplikacija te legitimni interes poduzeća za održavanje i sigurnost aplikacija prema članku 6(1)(f) GDPR-a.</t>
  </si>
  <si>
    <t>Uravnoteženje interesa uključuje potrebu poduzeća za održavanjem i sigurnošću aplikacija radi osiguravanja neprekidnog rada i zaštite podataka, uz poštivanje prava korisnika na zaštitu njihovih osobnih podataka. Obrada podataka ograničena je na one podatke koji su nužni za pravilno funkcioniranje aplikacija i osiguranje sigurnosnih mjera.</t>
  </si>
  <si>
    <t>Korisnici aplikacija imaju pravo podnijeti prigovor na obradu podataka. Prigovori će biti razmotreni u skladu s GDPR-om, no ako je obrada podataka nužna za sigurnost i održavanje aplikacija, poduzeće će nastojati pronaći ravnotežu između poslovnih potreba i prava na privatnost korisnika, posebno ako je moguće minimizirati ili ograničiti obradu podataka bez utjecaja na funkcioniranje aplikacija.</t>
  </si>
  <si>
    <t>Održavanje i sigurnost softverskih aplikacija ključni su za rad poduzeća i sigurnost podataka, no u slučaju prigovora na obradu, poduzeće će procijeniti kako najbolje uravnotežiti potrebe za održavanjem sustava i zaštitom prava subjekata podataka na privatnost. Obrada podataka bit će ograničena na nužne podatke potrebne za održavanje i sigurnost sustava.</t>
  </si>
  <si>
    <t>Nije primjenjivo jer se obrada temelji na ispunjenju ugovornih obveza i legitimnom interesu poduzeća, a ne na privoli korisnika.</t>
  </si>
  <si>
    <t>Nije primjenjivo jer posebne kategorije podataka (kao što su osjetljivi osobni podaci) nisu obrađene u sklopu ovog procesa. Obrada se odnosi na tehničke podatke o korištenju aplikacija i standardne osobne podatke korisnika (npr. zaposlenika, kupaca, dobavljača), a ne na osjetljive podatke.</t>
  </si>
  <si>
    <t>Da, korisnici aplikacija obaviješteni su o obradi podataka putem internih politika zaštite podataka, a podaci o održavanju aplikacija pohranjuju se u skladu s tim politikama. Korisnici aplikacija informirani su o svrsi i postupcima obrade putem transparentnih internih procedura i informacija unutar aplikacija.</t>
  </si>
  <si>
    <t>Da, korisnici aplikacija imaju pravo zatražiti pristup svojim osobnim podacima u aplikacijama te informacijama o tome kako su ti podaci korišteni u svrhu održavanja i nadzora sustava. Zahtjevi se obrađuju putem IT odjela ili odjela za zaštitu podataka, a poduzeće osigurava da se zahtjevi rješavaju u skladu s GDPR-om i internim procedurama.</t>
  </si>
  <si>
    <t>Da, korisnici aplikacija imaju pravo ispraviti netočne podatke o sebi ili svojim korisničkim računima unutar aplikacija. IT odjel omogućuje ispravak podataka i implementaciju promjena unutar aplikacija, kako bi se osigurala točnost podataka prilikom daljnjeg korištenja aplikacija.</t>
  </si>
  <si>
    <t>Da, podaci o korisničkim računima i korištenju aplikacija brišu se nakon što korisnici više ne trebaju pristup aplikacijama, ili nakon što isteknu zakonski rokovi za čuvanje podataka. Brisanje podataka o korištenju aplikacija provodi se prema definiranim internim procedurama poduzeća te se pohranjuju dokazi o brisanju podataka.</t>
  </si>
  <si>
    <t>Da, korisnici aplikacija mogu zatražiti ograničenje obrade svojih podataka. Takvi zahtjevi rješavaju se putem IT odjela i odjela za zaštitu podataka, a ograničenja obrade primjenjuju se gdje god je to moguće bez ugrožavanja rada aplikacija i sigurnosti sustava. Ograničenja obrade bilježe se u skladu s internim pravilnicima i GDPR-om.</t>
  </si>
  <si>
    <t>IT odjel i administratori aplikacija bit će obaviješteni o svim ispravcima, brisanju ili ograničenju obrade podataka. Promjene će biti implementirane u sustavima kako bi se osigurala točnost i usklađenost sa zahtjevima korisnika. Interni pravilnici osiguravaju obavještavanje svih relevantnih strana u vezi s promjenama podataka.</t>
  </si>
  <si>
    <t>Nije primjenjivo jer podaci o održavanju aplikacija i sustava nisu namijenjeni prijenosu trećim stranama, osim ako su angažirani vanjski pružatelji usluga za tehničku podršku i održavanje. Prijenos podataka ograničen je na tehničke zadatke, uz stroge sigurnosne mjere za zaštitu podataka u skladu s GDPR-om.</t>
  </si>
  <si>
    <t>Nije relevantno jer se automatizirane odluke ne donose na temelju podataka prikupljenih o korisnicima aplikacija. Obrada podataka uključuje tehničko održavanje i sigurnosni nadzor aplikacija i sustava, a ne donošenje automatiziranih odluka koje bi mogle imati pravne posljedice za korisnike aplikacija.</t>
  </si>
  <si>
    <t>Načela zaštite podataka prema dizajnu i po defaultu uzimaju se u obzir kroz stroge kontrole pristupa podacima u aplikacijama, implementaciju sigurnosnih mjera za zaštitu podataka te redovite sigurnosne revizije. Podaci se obrađuju samo u mjeri nužnoj za održavanje i sigurnost aplikacija, a pristup podacima ograničen je na ovlaštene osobe koje provode održavanje i revizije sustava.</t>
  </si>
  <si>
    <t>Vanjski dobavljači rade u okviru sporazuma o izvršitelju obrade, a njihova obrada podataka strogo je regulirana ugovorima s poduzećem. Svi ugovori osiguravaju usklađenost s GDPR-om i definiraju odgovornosti dobavljača u vezi s tehničkom podrškom i održavanjem aplikacija. Pristup podacima omogućuje se samo uz stroge kontrole i sigurnosne mjere, u skladu s pravilnicima poduzeća o zaštiti podataka.</t>
  </si>
  <si>
    <t>Obrada podataka provodi se radi praćenja aktivnosti korisnika i sustava s ciljem otkrivanja neovlaštenih aktivnosti, optimizacije performansi sustava te poboljšanja sigurnosti. Ova obrada omogućuje poduzeću pravovremenu detekciju problema, praćenje korištenja resursa i osiguranje integriteta sustava. Pravni temelj za obradu je legitimni interes poduzeća prema članku 6(1)(f) GDPR-a za zaštitu sustava i podataka.</t>
  </si>
  <si>
    <t>Podaci se prikupljaju automatski kroz sustave za logiranje i nadzor. Obrada uključuje analizu aktivnosti korisnika, IP adresa i uređaja radi detekcije neovlaštenih pristupa ili problema u radu sustava. Sustavi za monitoring prate aktivnosti u stvarnom vremenu, dok se logovi pohranjuju za potrebe kasnije analize. Također, zapisnici o greškama se obrađuju radi optimizacije performansi i otklanjanja tehničkih problema.</t>
  </si>
  <si>
    <t>Obrada ne može biti provedena s pseudonimiziranim podacima jer je potrebno raditi sa stvarnim podacima korisnika i uređaja kako bi se omogućila točna detekcija neovlaštenih aktivnosti i tehničkih problema. Praćenje aktivnosti mora uključivati stvarne podatke radi zaštite sustava i identifikacije korisnika u slučaju neovlaštenih pristupa ili problema u radu sustava.</t>
  </si>
  <si>
    <t>Podaci dolaze iz sustava za logiranje i nadzor koji prate korisničke aktivnosti i rad sustava. Prije obrade, podaci su prikupljeni kroz sustave za praćenje prijava, odjava, IP adresa i aktivnosti unutar aplikacija te pohranjeni u sustavima za analizu i sigurnosni nadzor.</t>
  </si>
  <si>
    <t>Primatelji podataka su IT odjel, administratori sustava i sigurnosni timovi koji upravljaju sigurnosnim nadzorom i analizom logova. Vanjskih primatelja podataka nema, osim ako su angažirani vanjski pružatelji usluga za tehničku podršku ili sigurnosnu reviziju. Podaci se također mogu proslijediti nadležnim tijelima u slučaju otkrivanja sumnjivih aktivnosti ili sigurnosnih incidenata.</t>
  </si>
  <si>
    <t>Podaci više nisu potrebni nakon što se dovrši sigurnosna analiza ili kada više ne postoji potreba za zadržavanjem logova zbog tehničkih i sigurnosnih razloga. Podaci se čuvaju prema internim pravilnicima o čuvanju logova, a brišu se nakon isteka zakonskih ili internim pravilima definiranih rokova.</t>
  </si>
  <si>
    <t>Podaci o logovima i korisničkim aktivnostima bit će izbrisani nakon isteka rokova za čuvanje podataka ili kada više nisu potrebni za sigurnosne i tehničke analize. Brisanje podataka provodi se automatski kroz sustave za logiranje i nadzor ili ručno prema internim pravilnicima. Podaci se neće anonimizirati jer su potrebni za točnu identifikaciju aktivnosti korisnika radi zaštite sustava.</t>
  </si>
  <si>
    <t>Podaci mogu biti dostupni na međunarodnoj razini ako su sustavi za logiranje i nadzor smješteni u oblaku ili ako se koriste vanjski pružatelji usluga za tehničku podršku koji se nalaze izvan zemlje. Međutim, pristup podacima je strogo kontroliran, a svi pružatelji usluga moraju osigurati usklađenost s GDPR-om i zaštitu podataka.</t>
  </si>
  <si>
    <t>Podaci će biti poslani u zemlje u kojima se nalaze pružatelji usluga ili data centri, ovisno o ugovorima i politici poduzeća. Ako se koriste pružatelji izvan EU, osigurana je adekvatna razina zaštite podataka u skladu s GDPR-om, uključujući sigurnosne mjere i ugovore s vanjskim dobavljačima koji garantiraju zaštitu podataka.</t>
  </si>
  <si>
    <t>Pristup podacima moguć je iz zemalja u kojima se nalaze pružatelji hosting usluga ili tehničke podrške, kao i iz zemalja gdje su smješteni zaposlenici ili vanjski suradnici s autoriziranim pristupom sustavima za logiranje i nadzor. Pristup je kontroliran sigurnosnim mjerama i pravilnicima o zaštiti podataka.</t>
  </si>
  <si>
    <t>Da, mogu se koristiti vanjski pružatelji usluga za tehničku podršku, održavanje sustava za logiranje i nadzor te za sigurnosne revizije. Također, vanjski konzultanti mogu biti angažirani za detekciju i analizu sigurnosnih prijetnji ili otklanjanje tehničkih problema.</t>
  </si>
  <si>
    <t>Dobavljači su IT tvrtke koje pružaju tehničku podršku i sigurnosne revizije, a također mogu biti angažirani za nadzor i održavanje sustava za logiranje. Pružatelji usluga također mogu biti angažirani za implementaciju novih sigurnosnih mjera ili optimizaciju performansi sustava. Detalji o dobavljačima definirani su u ugovorima s poduzećem, a pristup podacima strogo je reguliran.</t>
  </si>
  <si>
    <t>Dobavljači će pružati tehničku podršku za održavanje sustava za logiranje i nadzor, rješavati sigurnosne incidente, provoditi sigurnosne revizije te analizirati korisničke aktivnosti i logove kako bi se otkrile potencijalne prijetnje ili optimizirali performansi sustava. Također, mogu biti angažirani za otklanjanje tehničkih problema i poboljšanje sigurnosnih mjera.</t>
  </si>
  <si>
    <t>Neki dobavljači mogu koristiti podizvođače za specifične zadatke kao što su hosting logova, tehničko održavanje ili provedba sigurnosnih revizija. Podizvođači mogu biti angažirani prema ugovorima, a svi moraju biti usklađeni s GDPR-om i osigurati odgovarajuće mjere zaštite podataka u skladu s ugovornim obvezama i pravilima o zaštiti podataka.</t>
  </si>
  <si>
    <t>Pravna osnova za obradu podataka je legitimni interes poduzeća prema članku 6(1)(f) GDPR-a za osiguranje zaštite sustava, detekciju neovlaštenih aktivnosti i optimizaciju performansi IT sustava i aplikacija. Ova obrada omogućuje učinkovitu zaštitu podataka i sustava te pravovremenu reakciju na tehničke i sigurnosne probleme.</t>
  </si>
  <si>
    <t>Uravnoteženje interesa podrazumijeva potrebu poduzeća za praćenjem sustava i aktivnosti korisnika radi osiguranja sigurnosti, integriteta i performansi sustava, uz poštivanje prava korisnika na zaštitu osobnih podataka. Obrada je ograničena na one podatke koji su nužni za detekciju prijetnji i neovlaštenih aktivnosti, dok se podaci koriste isključivo u svrhu zaštite sustava i optimizacije performansi.</t>
  </si>
  <si>
    <t>Korisnici imaju pravo podnijeti prigovor na obradu svojih podataka u sklopu logova i nadzora. Prigovori će biti razmotreni u skladu s GDPR-om, no obrada podataka bit će nastavljena ako je nužna za osiguranje sigurnosti sustava i otklanjanje tehničkih problema. Poduzeće će nastojati minimizirati obradu osobnih podataka gdje god je to moguće bez ugrožavanja sigurnosnih ciljeva.</t>
  </si>
  <si>
    <t>Praćenje aktivnosti korisnika i sustava ključno je za sigurnost poslovanja, no u slučaju prigovora, poduzeće će procijeniti kako najbolje uravnotežiti potrebe za sigurnošću i pravom korisnika na privatnost. Obrada podataka bit će ograničena na one podatke koji su nužni za detekciju prijetnji i zaštitu sustava, a poduzeće će poduzeti mjere za zaštitu prava korisnika gdje god je to moguće.</t>
  </si>
  <si>
    <t>Nije primjenjivo jer posebne kategorije podataka (kao što su osjetljivi osobni podaci) nisu obrađene u sklopu ovog procesa. Obrada se odnosi na tehničke podatke o korisničkim aktivnostima i rad sustava, a ne na osjetljive osobne podatke.</t>
  </si>
  <si>
    <t>Da, korisnici su obaviješteni o obradi putem internih politika zaštite podataka i sigurnosnih procedura. Korisnici sustava su informirani o prikupljanju podataka za svrhe sigurnosnog nadzora i optimizacije sustava te o pravima koja im pripadaju u vezi s obradom podataka, u skladu s GDPR-om. Transparentnost obrade osigurana je putem internih komunikacija i dokumentacije.</t>
  </si>
  <si>
    <t>Da, korisnici imaju pravo zatražiti pristup svojim osobnim podacima prikupljenim kroz logove i sustave za nadzor. Zahtjevi se rješavaju u skladu s internim procedurama i GDPR-om, putem IT odjela ili odjela za zaštitu podataka. Poduzeće osigurava da se zahtjevi obrađuju pravovremeno i u skladu s važećim propisima.</t>
  </si>
  <si>
    <t>Da, korisnici imaju pravo ispraviti netočne podatke prikupljene kroz logove, poput netočnih IP adresa ili evidencija o aktivnostima. Ispravci se provode putem IT odjela, a promjene se bilježe u sustavima kako bi se osigurala točnost podataka za buduću upotrebu i sigurnosnu analizu.</t>
  </si>
  <si>
    <t>Da, podaci o logovima i korisničkim aktivnostima brišu se prema definiranim internim pravilnicima i zakonskim zahtjevima. Brisanje podataka provodi se automatski ili ručno nakon što podaci više nisu potrebni za sigurnosne analize ili tehničku podršku. Evidencije o brisanju pohranjuju se u IT sustavima radi osiguravanja usklađenosti s politikama poduzeća i GDPR-om.</t>
  </si>
  <si>
    <t>Da, korisnici mogu zatražiti ograničenje obrade svojih podataka u sklopu logova i sustava za nadzor. Takvi zahtjevi bit će razmotreni, a obrada će biti ograničena u skladu s potrebama za sigurnosnim nadzorom. IT odjel i odjel za zaštitu podataka osigurat će primjenu ograničenja bez ugrožavanja sigurnosti i performansi sustava.</t>
  </si>
  <si>
    <t>IT odjel i sigurnosni timovi bit će obaviješteni o svim ispravcima, brisanju ili ograničenju obrade podataka. Promjene će biti implementirane u sustavima za logiranje i nadzor, a promjene će biti dokumentirane i pohranjene kako bi se osigurala točnost i usklađenost svih aktivnosti obrade podataka.</t>
  </si>
  <si>
    <t>Nije primjenjivo jer se podaci o logovima i nadzoru ne prenose trećim stranama, osim u slučaju angažmana vanjskih pružatelja usluga za tehničku podršku. Prijenos podataka ograničen je na tehničku podršku i sigurnosne revizije, uz stroge mjere zaštite podataka u skladu s GDPR-om.</t>
  </si>
  <si>
    <t>Nije relevantno jer se automatizirane odluke ne donose na temelju podataka prikupljenih kroz logove i nadzor. Ova obrada podataka uključuje tehničku podršku i sigurnosni nadzor, a ne donošenje automatiziranih odluka koje bi mogle imati pravne posljedice za korisnike.</t>
  </si>
  <si>
    <t>Načela zaštite podataka prema dizajnu i po defaultu uzimaju se u obzir kroz stroge kontrole pristupa podacima, implementaciju sigurnosnih mjera za zaštitu sustava i podataka te redovite revizije sigurnosnih postupaka. Podaci se obrađuju samo u svrhu detekcije prijetnji i otklanjanja problema u radu sustava, uz minimalno prikupljanje podataka potrebnih za sigurnosnu analizu.</t>
  </si>
  <si>
    <t>Ako se koriste vanjski dobavljači za tehničku podršku, održavanje sustava ili sigurnosne revizije, oni rade u okviru sporazuma o izvršitelju obrade, u skladu s člankom 28 GDPR-a. Ugovori s dobavljačima jasno definiraju njihove obaveze u vezi s obradom podataka, ograničavanjem pristupa samo na nužne podatke te implementacijom odgovarajućih sigurnosnih mjera za zaštitu podataka. Nema zasebne pravne osnove izvan sporazuma.</t>
  </si>
  <si>
    <t>Osnovne informacije</t>
  </si>
  <si>
    <t>Naziv procesa obrade</t>
  </si>
  <si>
    <t>U kojoj organizacijskoj jedinici (sektoru/odjelu) se obavlja navedeni proces?</t>
  </si>
  <si>
    <t>Ime, prezime i kontakt detalji osobe koja je nadležna za navedenu obradu</t>
  </si>
  <si>
    <t>Ime, prezime i kontakt detalji IT osobe koja je zadužena za podršku navedenoj obradi</t>
  </si>
  <si>
    <t>Informacije iz poslovnog i IT odjela</t>
  </si>
  <si>
    <r>
      <t xml:space="preserve">Koja je pozadina i kontekst obrade? Koja je osnova za obradu osobnih podataka?
</t>
    </r>
    <r>
      <rPr>
        <i/>
        <sz val="9"/>
        <color theme="1"/>
        <rFont val="Arial"/>
        <family val="2"/>
      </rPr>
      <t>Navesti poslovne razloge zašto se ova obrada provodi. Opće specifikacije nisu dovoljne (npr. izvođenje ugovora itd.).</t>
    </r>
  </si>
  <si>
    <r>
      <t xml:space="preserve">Koji podaci se obrađuju/će biti obrađeni?
</t>
    </r>
    <r>
      <rPr>
        <i/>
        <sz val="9"/>
        <color theme="1"/>
        <rFont val="Arial"/>
        <family val="2"/>
      </rPr>
      <t xml:space="preserve">
Unesite pojedinačne podatke i dodajte te podatke u kategoriju. Također uključite tehnički neophodne podatke (npr. ID baze podataka).</t>
    </r>
  </si>
  <si>
    <t>Individualni tip podataka</t>
  </si>
  <si>
    <t>Dodjela u kategoriju</t>
  </si>
  <si>
    <t xml:space="preserve">Kategorija utječe na ispitanike </t>
  </si>
  <si>
    <t>Ime i prezime</t>
  </si>
  <si>
    <t>IDENTIFIKACIJA</t>
  </si>
  <si>
    <t>Djelatnik</t>
  </si>
  <si>
    <t>OIB</t>
  </si>
  <si>
    <t>FINANCIJSKI PODACI</t>
  </si>
  <si>
    <r>
      <t xml:space="preserve">Kako se podaci obrađuju ili kako će se podaci obrađivati?
</t>
    </r>
    <r>
      <rPr>
        <i/>
        <sz val="9"/>
        <color theme="1"/>
        <rFont val="Arial"/>
        <family val="2"/>
      </rPr>
      <t>Navedite grubu sliku koraka u procesu obrade podataka. Navedite koji su sustavi uključeni u proces. Ako je moguće navesti dijagram tijeka podataka</t>
    </r>
    <r>
      <rPr>
        <sz val="11"/>
        <color theme="1"/>
        <rFont val="Arial"/>
        <family val="2"/>
      </rPr>
      <t xml:space="preserve"> </t>
    </r>
  </si>
  <si>
    <t>Može li ta obrada također biti odrađena pseudonimiziranim podacima? Ako ne, navedite razlog.</t>
  </si>
  <si>
    <r>
      <t xml:space="preserve">Odakle podaci dolaze?
</t>
    </r>
    <r>
      <rPr>
        <i/>
        <sz val="9"/>
        <color theme="1"/>
        <rFont val="Arial"/>
        <family val="2"/>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</si>
  <si>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9"/>
        <color theme="1"/>
        <rFont val="Arial"/>
        <family val="2"/>
      </rPr>
      <t>Molimo uključite interne primatelje podataka kao i vanjske.</t>
    </r>
  </si>
  <si>
    <r>
      <t xml:space="preserve">U kojem trenutku podaci više nisu potrebni?
</t>
    </r>
    <r>
      <rPr>
        <i/>
        <sz val="9"/>
        <color rgb="FF000000"/>
        <rFont val="Arial"/>
        <family val="2"/>
      </rPr>
      <t>Iz perspektive poslovanja odredite kada se podaci više ne zahtijevaju u ovoj obradi.</t>
    </r>
  </si>
  <si>
    <t>Hoće li podaci biti izbrisani ili anonimizirani? Kako će to biti učinjeno?</t>
  </si>
  <si>
    <t>Hoće li podaci iz ove obrade biti korišteni na međunarodnoj razini?</t>
  </si>
  <si>
    <t>…ako hoće, u koje zemlje će podaci biti poslani?</t>
  </si>
  <si>
    <t>… ako hoće, iz kojih zemalja je moguće pristupiti podacima?</t>
  </si>
  <si>
    <r>
      <t>Hoće li se za ovu obradu koristiti vanjski dobavljači društva ?</t>
    </r>
    <r>
      <rPr>
        <i/>
        <sz val="10"/>
        <color rgb="FF000000"/>
        <rFont val="Arial"/>
        <family val="2"/>
      </rPr>
      <t xml:space="preserve">
Relevantni dobavljači su i ugovori / aktivnosti održavanja i podrške.</t>
    </r>
  </si>
  <si>
    <t>…ako hoće, navedite detalje o dobavljaču.</t>
  </si>
  <si>
    <t>… ako hoće, koje će zadatke izvršavati dobavljač?</t>
  </si>
  <si>
    <t>… ako hoće, ima li dobavljač podizvođače? Molimo navedite ih, kao i njihove zadatke.</t>
  </si>
  <si>
    <r>
      <t xml:space="preserve">Molim klasificirajte podatke
</t>
    </r>
    <r>
      <rPr>
        <i/>
        <sz val="9"/>
        <color rgb="FF000000"/>
        <rFont val="Arial"/>
        <family val="2"/>
      </rPr>
      <t xml:space="preserve">Imajte na umu da su ti sadržaji definirani u </t>
    </r>
    <r>
      <rPr>
        <i/>
        <sz val="9"/>
        <color rgb="FFFF0000"/>
        <rFont val="Arial"/>
        <family val="2"/>
      </rPr>
      <t>Politici informacijske sigurnost</t>
    </r>
  </si>
  <si>
    <t>Povjerljivost</t>
  </si>
  <si>
    <t>Dostupnost</t>
  </si>
  <si>
    <t>Integritet</t>
  </si>
  <si>
    <t>Tajno</t>
  </si>
  <si>
    <t>Otporan na pogreške</t>
  </si>
  <si>
    <t>Normalan</t>
  </si>
  <si>
    <t>Javno</t>
  </si>
  <si>
    <t>Konvencionalan</t>
  </si>
  <si>
    <t>Nema integriteta</t>
  </si>
  <si>
    <t>GDPR pregled</t>
  </si>
  <si>
    <t>Interno</t>
  </si>
  <si>
    <t>Visoko dostupan</t>
  </si>
  <si>
    <t>Ovaj odjeljak treba urediti vlasnik GDPR-a</t>
  </si>
  <si>
    <t>Osiguran</t>
  </si>
  <si>
    <t>Pravna osnova za obradu podataka</t>
  </si>
  <si>
    <t>Strogo tajno</t>
  </si>
  <si>
    <t>Tolerantan na greške</t>
  </si>
  <si>
    <t>Garantiran</t>
  </si>
  <si>
    <t>… ako je pravna osnova legitiman interes (članak 6. stavak 1. točka 2. GDPR), molimo navedite pojedinosti o uravnoteženju interesa.</t>
  </si>
  <si>
    <t>…ako je pravna osnova legitiman interes (članak 6. stavak 1. točka 2. GDPR), kako je uzet u obzir pravo na prigovor prema članku 6. stavku 1. točki 21 ?</t>
  </si>
  <si>
    <t>… ako je pravna osnova legitiman interes (članak 6. stavak 1. točka 2.), ovisno o kritičnosti ove djelatnosti obrade u poslovanju, možda je poželjno raspravljati unaprijed za prekoračenje interesa u slučaju kontradikcije.</t>
  </si>
  <si>
    <t>…ako je pravna osnova privola (članak 6. stavak 1. GDPR), molimo da navedete podatke o privoli.</t>
  </si>
  <si>
    <t>Morate li uzeti u obzir pravila za posebne kategorije podataka (članak 9/10 GDPR)? Ako morate, kako ste ih uzeli u obzir?</t>
  </si>
  <si>
    <t>Utječe li djelatnost obrade na zahtjeve za informacijama (članak 13/14 GDPR)?
Ako da, kako je to ispunjeno? Ako nije relevantno, navedite razloge.</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</si>
  <si>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</si>
  <si>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</si>
  <si>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</si>
  <si>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</si>
  <si>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</si>
  <si>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</si>
  <si>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</si>
  <si>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</si>
  <si>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</si>
  <si>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</si>
  <si>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</si>
  <si>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</si>
  <si>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</si>
  <si>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</si>
  <si>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</si>
  <si>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</si>
  <si>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</si>
  <si>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</si>
  <si>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</si>
  <si>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</si>
  <si>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</si>
  <si>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</si>
  <si>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</si>
  <si>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</si>
  <si>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</si>
  <si>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</si>
  <si>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</si>
  <si>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</si>
  <si>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</si>
  <si>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</si>
  <si>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</si>
  <si>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ispitanika</t>
  </si>
  <si>
    <t>Obrada posebnih kategorija podataka</t>
  </si>
  <si>
    <t>Neovlašteno otkrivanje pseudonimizacije</t>
  </si>
  <si>
    <t>Evaluacija osobnih aspekata (analiza, prediktivna)</t>
  </si>
  <si>
    <t>Obrada podataka o djeci</t>
  </si>
  <si>
    <t>Obrada velikih količina osobnih podataka / ispitanika</t>
  </si>
  <si>
    <t>Ostalo:</t>
  </si>
  <si>
    <t>U kojim intervalima treba iznova pregledati obradu podataka?</t>
  </si>
  <si>
    <t>IT sigurnosni pregled</t>
  </si>
  <si>
    <t>Ovaj odjeljak treba urediti Službenik za informacijsku sigurnost</t>
  </si>
  <si>
    <t>Izjava službenika za informacijsku sigurnost</t>
  </si>
  <si>
    <t xml:space="preserve">Evidencija upravljanja korisničkim računima i kontrolom pristupa informacijskim sustavima </t>
  </si>
  <si>
    <t>Za proces evidencije upravljanja korisničkim računima i kontrolom pristupa informacijskim sustavima ,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</si>
  <si>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korisničkim računima i kontrolom pristupa informacijskim sustavima . Pristup podacima je ograničen na ovlaštene osobe, a podaci su zaštićeni enkripcijom i kontrolama pristupa.</t>
  </si>
  <si>
    <t>Korisničko ime i lozinka</t>
  </si>
  <si>
    <t>AUTENTIKACIJA</t>
  </si>
  <si>
    <t>Podaci o pravima pristupa</t>
  </si>
  <si>
    <t>PRISTUPNI PODACI</t>
  </si>
  <si>
    <t>Logovi aktivnosti</t>
  </si>
  <si>
    <t>SIGURNOSNI PODACI</t>
  </si>
  <si>
    <t>Financijski podaci vezani uz pristup</t>
  </si>
  <si>
    <t>Podaci o uređajima korištenim za pristup</t>
  </si>
  <si>
    <t>TEHNIČKI PODACI</t>
  </si>
  <si>
    <t>ispitanici imaju pravo podnijeti prigovor na obradu svojih podataka. Prigovori će biti razmotreni u skladu s GDPR-om, no podaci će i dalje biti kopirani i pohranjeni ako je to nužno za kontinuitet poslovanja, sigurnost sustava ili zakonske obveze. U tim slučajevima poduzeće će nastojati minimizirati pohranjene podatke kako bi se postigla ravnoteža između prava subjekata i poslovnih potreba.</t>
  </si>
  <si>
    <t>Da, ispitanici obaviješteni su o obradi putem internih politika zaštite podataka. Podaci o sigurnosnim kopijama pohranjuju se u skladu s tim politikama, a korisnici sustava informirani su o svrsi i postupcima obrade podataka. Transparentnost obrade osigurana je kroz internu dokumentaciju i informacijske sustave.</t>
  </si>
  <si>
    <t>Da, ispitanici imaju pravo pristupiti informacijama o tome gdje su i kako pohranjeni njihovi osobni podaci u sklopu sigurnosnih kopija. Zahtjevi se obrađuju putem IT odjela ili odjela za zaštitu podataka, u skladu s internim pravilnicima i GDPR-om.</t>
  </si>
  <si>
    <t>Da, ispitanici imaju pravo zatražiti ispravak netočnih podataka u sigurnosnim kopijama. Ako su podaci pogrešno pohranjeni, IT odjel provest će ispravke kroz sustav za backup kako bi se osigurala točnost podataka pri budućim vraćanjima sustava.</t>
  </si>
  <si>
    <t>Da, ispitanici mogu zatražiti ograničenje obrade svojih podataka u sklopu sigurnosnih kopija. Ako takav zahtjev bude podnesen, poduzeće će razmotriti načine kako ograničiti pohranu podataka bez ugrožavanja kontinuiteta poslovanja i sigurnosti sustava. Ograničenje će se primijeniti gdje god je moguće, uz očuvanje sigurnosnih ciljeva.</t>
  </si>
  <si>
    <t>Postoji uspostavljen sustav za obavijesti o povredi podataka. Ako dođe do povrede podataka u sigurnosnim kopijama, obavijest će biti poslana nadležnim tijelima i pogođenim ispitanicima, u skladu s GDPR-om. Interni sustavi za sigurnosne kopije redovito se nadziru kako bi se identificirale i riješile eventualne povrede sigurnosti.</t>
  </si>
  <si>
    <t>Poduzeće ima uspostavljen sustav za obavijesti o povredi podataka. Ako dođe do povrede podataka u sklopu upravljanja softverskim aplikacijama i sustavima, obavijest će biti poslana nadležnim tijelima i pogođenim ispitanicima u skladu s GDPR-om i internim pravilima poduzeća. Redovite sigurnosne revizije osiguravaju pravovremeno otkrivanje i rješavanje mogućih povreda.</t>
  </si>
  <si>
    <t>Poduzeće ima uspostavljen sustav za praćenje povreda podataka, a u slučaju povrede koja utječe na sigurnost ili integritet osobnih podataka prikupljenih kroz logove i monitoring, obavijesti se pravovremeno šalju nadležnim tijelima i pogođenim ispitanicima u skladu s člancima 33 i 34 GDPR-a. Interni postupci uključuju detekciju povreda kroz sustave za nadzor, evaluaciju povrede te promptno slanje obavijesti.</t>
  </si>
  <si>
    <t>Nije relevantno jer automatizirane odluke nisu dio postupka sigurnosnog kopiranja podataka. Ova obrada podataka odnosi se na tehničke procedure pohrane i čuvanja podataka, a ne na donošenje automatiziranih odluka koje bi imale pravne posljedice za ispitanike.</t>
  </si>
  <si>
    <t xml:space="preserve">Evidencija redovitog sigurnosnog kopiranja podataka </t>
  </si>
  <si>
    <t>Za proces evidencije redovitog sigurnosnog kopiranja podataka ,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</si>
  <si>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redovitog sigurnosnog kopiranja podataka . Pristup podacima je ograničen na ovlaštene osobe, a podaci su zaštićeni enkripcijom i kontrolama pristupa.</t>
  </si>
  <si>
    <t>Korisnički podaci (ime, lozinka)</t>
  </si>
  <si>
    <t>Podaci o aktivnostima i pristupu</t>
  </si>
  <si>
    <t>Financijski podaci</t>
  </si>
  <si>
    <t>Podaci o sigurnosnim kopijama</t>
  </si>
  <si>
    <t xml:space="preserve">Evidencija održavanja, ažuriranja i nadzora nad softverskim aplikacijama i sustavima </t>
  </si>
  <si>
    <t>Za proces evidencije održavanja, ažuriranja i nadzora nad softverskim aplikacijama i sustavima ,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</si>
  <si>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održavanja, ažuriranja i nadzora nad softverskim aplikacijama i sustavima . Pristup podacima je ograničen na ovlaštene osobe, a podaci su zaštićeni enkripcijom i kontrolama pristupa.</t>
  </si>
  <si>
    <t>Podaci o softverskoj aplikaciji</t>
  </si>
  <si>
    <t>Podaci o korisničkim pravima pristupa</t>
  </si>
  <si>
    <t>Logovi aktivnosti softverskih sustava</t>
  </si>
  <si>
    <t>Podaci o verzijama softvera</t>
  </si>
  <si>
    <t>Financijski podaci o troškovima softverske podrške</t>
  </si>
  <si>
    <t>Evidencija praćenja aktivnosti korisnika i sustava s ciljem otkrivanja neovlaštenih aktivnosti, optimizacije performansi sustava te poboljšanja sigurnosti</t>
  </si>
  <si>
    <t>Odjel IT</t>
  </si>
  <si>
    <t>Za proces evidencijepraćenja aktivnosti korisnika i sustava s ciljem otkrivanja neovlaštenih aktivnosti, optimizacije performansi sustava te poboljšanja sigurnosti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</si>
  <si>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aktivnosti korisnika i sustava s ciljem otkrivanja neovlaštenih aktivnosti, optimizacije performansi sustava te poboljšanja sigurnosti. Pristup podacima je ograničen na ovlaštene osobe, a podaci su zaštićeni enkripcijom i kontrolama pristupa.</t>
  </si>
  <si>
    <t>Logovi aktivnosti (pristup sustavu, greške)</t>
  </si>
  <si>
    <t>Obrada se provodi radi pružanja tehničke podrške zaposlenicima i korisnicima, što uključuje rješavanje IT problema, vođenje zahtjeva za pomoć te osiguravanje nesmetanog rada IT sustava. Poslovni razlozi uključuju omogućavanje kontinuiteta rada te pravovremeno otklanjanje tehničkih poteškoća. Pravni temelj za obradu je izvršenje ugovora o radu ili pružanju usluga te legitimni interes poduzeća za pružanje podrške.</t>
  </si>
  <si>
    <t>Podaci se prikupljaju putem sustava za vođenje IT zahtjeva (helpdesk sustavi). Obrada uključuje zaprimanje zahtjeva korisnika, rješavanje IT problema, praćenje statusa zahtjeva te pohranu podataka o povijesti zahtjeva i pruženim rješenjima. Podaci se koriste za pružanje podrške, praćenje učestalosti problema te analizu performansi IT podrške radi poboljšanja usluge.</t>
  </si>
  <si>
    <t>Obrada ne može biti provedena s pseudonimiziranim podacima jer je potrebno raditi sa stvarnim podacima o korisnicima (ime, kontakt podaci) kako bi se omogućila ispravna komunikacija, pružanje tehničke podrške i rješavanje konkretnih problema.</t>
  </si>
  <si>
    <t>Podaci dolaze iz zahtjeva korisnika koje upućuju putem sustava za IT podršku (helpdesk), e-maila ili telefonskog poziva. Prije obrade, podaci su pohranjeni unutar sustava za vođenje IT podrške ili prikupljeni tijekom komunikacije s korisnicima putem e-maila ili telefona.</t>
  </si>
  <si>
    <t>Primatelji podataka su IT odjel i stručnjaci za tehničku podršku koji rješavaju zahtjeve korisnika. Vanjskih primatelja podataka nema, osim ako poduzeće angažira vanjske dobavljače za tehničku podršku ili održavanje IT sustava.</t>
  </si>
  <si>
    <t>Podaci više nisu potrebni kada se završi obrada zahtjeva i otkloni IT problem. Nakon rješavanja problema, podaci se pohranjuju u sustav za podršku radi dokumentiranja povijesti zahtjeva, ali se brišu nakon što više ne postoji poslovna potreba za zadržavanjem tih podataka, prema internim pravilima o čuvanju podataka.</t>
  </si>
  <si>
    <t>Podaci će biti izbrisani nakon što više nisu potrebni za tehničku podršku ili rješavanje problema. Brisanje podataka provodi se automatski ili ručno prema internim pravilnicima o čuvanju podataka. Podaci se ne anonimiziraju jer su potrebni u punom obliku radi ispravnog rješavanja problema i pružanja podrške.</t>
  </si>
  <si>
    <t>Podaci mogu biti korišteni na međunarodnoj razini ako poduzeće koristi vanjske pružatelje usluga za tehničku podršku koji se nalaze izvan zemlje. Međutim, pristup podacima bit će strogo kontroliran i usklađen s GDPR-om.</t>
  </si>
  <si>
    <t>Podaci mogu biti poslani u zemlje u kojima se nalaze vanjski pružatelji IT podrške ili data centri koji pružaju hosting usluga, ovisno o ugovorima s poduzećem. Ako se koriste pružatelji usluga izvan EU, osigurana je adekvatna razina zaštite podataka prema zahtjevima GDPR-a.</t>
  </si>
  <si>
    <t>Pristup podacima moguć je iz zemalja u kojima se nalaze pružatelji hosting usluga ili tehničke podrške, kao i iz zemalja gdje su smješteni zaposlenici ili vanjski suradnici s autoriziranim pristupom sustavima za IT podršku. Pristup je kontroliran sigurnosnim mjerama i pravilnicima o zaštiti podataka.</t>
  </si>
  <si>
    <t>Da, mogu se koristiti vanjski pružatelji usluga za tehničku podršku, održavanje sustava za IT podršku ili održavanje IT infrastrukture. Također, IT konzultanti mogu biti angažirani za specifične zadatke vezane uz optimizaciju rada sustava za podršku ili pružanje tehničkih rješenja.</t>
  </si>
  <si>
    <t>Dobavljači su IT tvrtke koje pružaju tehničku podršku, održavanje sustava za IT podršku ili hosting usluge. Također, vanjski konzultanti mogu biti angažirani za optimizaciju rada IT podrške. Detalji o dobavljačima definirani su u ugovorima s poduzećem, a pristup podacima strogo je reguliran i usklađen s GDPR-om.</t>
  </si>
  <si>
    <t>Dobavljači će pružati tehničku podršku, rješavati probleme korisnika, održavati sustave za vođenje IT zahtjeva te pružati hosting usluge. Također, mogu biti angažirani za optimizaciju performansi sustava, nadogradnje softvera te analizu tehničkih problema i rješavanje IT incidenata.</t>
  </si>
  <si>
    <t>Neki dobavljači mogu koristiti podizvođače za specifične zadatke kao što su hosting usluga, tehničko održavanje sustava ili sigurnosne revizije. Svi podizvođači moraju biti usklađeni s GDPR-om te imati strogo reguliran pristup podacima radi ispunjenja ugovornih obveza.</t>
  </si>
  <si>
    <t>Pravna osnova za obradu podataka je izvršenje ugovora o radu ili pružanju usluga prema članku 6(1)(b) GDPR-a te legitimni interes poduzeća prema članku 6(1)(f) GDPR-a za pružanje tehničke podrške i osiguranje nesmetanog rada IT sustava.</t>
  </si>
  <si>
    <t>Uravnoteženje interesa podrazumijeva potrebu poduzeća za pružanjem tehničke podrške kako bi se osigurao nesmetan rad IT sustava, uz poštivanje prava korisnika na zaštitu njihovih osobnih podataka. Obrada je ograničena na podatke koji su nužni za ispravno funkcioniranje IT podrške i komunikaciju s korisnicima, a podaci se koriste isključivo u svrhu rješavanja problema i osiguravanja IT podrške.</t>
  </si>
  <si>
    <t>Korisnici imaju pravo podnijeti prigovor na obradu svojih podataka u vezi s tehničkom podrškom. Ako korisnik podnese prigovor, poduzeće će procijeniti je li obrada nužna za pružanje podrške ili izvršenje ugovornih obveza. U slučaju opravdanog prigovora, obrada podataka može biti ograničena ili zaustavljena, osim kada je nužna za osiguranje kontinuirane tehničke podrške i održavanja sustava.</t>
  </si>
  <si>
    <t>Pružanje tehničke podrške korisnicima i osiguranje kontinuiteta poslovanja su ključni za rad poduzeća. U slučaju prigovora, poduzeće će procijeniti kako najbolje uravnotežiti potrebe tehničke podrške s pravom na privatnost. U slučajevima kada obrada nije ključna za podršku, poduzeće može ograničiti obradu podataka ili pronaći alternativna rješenja koja zadovoljavaju interese obje strane.</t>
  </si>
  <si>
    <t>Nije primjenjivo jer se obrada temelji na izvršenju ugovora i legitimnom interesu poduzeća, a ne na privoli korisnika.</t>
  </si>
  <si>
    <t>Nije primjenjivo jer posebne kategorije podataka, kao što su osjetljivi osobni podaci, nisu obrađene u sklopu pružanja tehničke podrške. Obrada se odnosi na standardne podatke o korisnicima, njihovim uređajima i povijesti zahtjeva za tehničkom podrškom, a ne na osjetljive osobne podatke.</t>
  </si>
  <si>
    <t>Da, korisnici su informirani o prikupljanju i obradi njihovih podataka prilikom podnošenja zahtjeva za tehničku podršku putem helpdeska. Obavijesti o obradi podataka dostupne su kroz interne politike zaštite podataka. Poduzeće osigurava da su korisnici svjesni koji se podaci prikupljaju, kako se koriste i koja su njihova prava prema GDPR-u.</t>
  </si>
  <si>
    <t>Da, korisnici imaju pravo zatražiti pristup svojim osobnim podacima koji su prikupljeni tijekom pružanja tehničke podrške, uključujući podatke o povijesti zahtjeva i rješavanju problema. Zahtjevi za pristup podacima rješavaju se putem IT odjela ili odjela za zaštitu podataka, a poduzeće osigurava da se svi zahtjevi obrađuju u skladu s GDPR-om i internim procedurama.</t>
  </si>
  <si>
    <t>Da, korisnici imaju pravo ispraviti netočne podatke prikupljene prilikom pružanja tehničke podrške, poput netočnih kontakt podataka ili opisa problema. Ispravke se provode putem IT odjela, a ažurirani podaci bilježe se u sustavu za vođenje IT zahtjeva kako bi se osigurala točnost podataka u daljnjem pružanju podrške.</t>
  </si>
  <si>
    <t>Da, podaci o korisnicima i zahtjevima za tehničku podršku brišu se prema definiranim internim pravilnicima i zakonskim rokovima. Podaci se pohranjuju samo dok postoji poslovna potreba ili obveza čuvanja evidencije, a zatim se automatski ili ručno brišu. Interni pravilnici o brisanju podataka definiraju vremenske rokove za čuvanje i postupke za brisanje podataka iz sustava za podršku.</t>
  </si>
  <si>
    <t>Da, korisnici mogu zatražiti ograničenje obrade svojih podataka u vezi s tehničkom podrškom. Takvi zahtjevi će biti razmotreni i, ako je moguće, obrada podataka će biti ograničena bez ugrožavanja mogućnosti pružanja tehničke podrške. Zahtjevi za ograničenje obrade rješavaju se u skladu s GDPR-om i internim politikama, a svi zahtjevi za ograničenje bilježe se i primjenjuju unutar sustava za podršku.</t>
  </si>
  <si>
    <t>IT odjel i administratori sustava za IT podršku bit će obaviješteni o svim ispravcima, brisanju ili ograničenju obrade podataka. Promjene će biti dokumentirane i primijenjene unutar sustava za IT podršku kako bi se osigurala točnost i usklađenost sa zahtjevima korisnika te s internim pravilnicima o zaštiti podataka.</t>
  </si>
  <si>
    <t>Nije primjenjivo jer podaci prikupljeni tijekom pružanja tehničke podrške nisu namijenjeni prijenosu trećim stranama, osim u slučaju angažmana vanjskih pružatelja usluga tehničke podrške. Prijenos podataka u takvim slučajevima ograničen je na ispunjenje ugovornih obveza, uz osiguranje stroge kontrole i zaštite podataka u skladu s GDPR-om.</t>
  </si>
  <si>
    <t>Nije relevantno jer se automatizirane odluke ne donose na temelju podataka prikupljenih tijekom pružanja tehničke podrške. Obrada podataka uključuje prikupljanje informacija o korisnicima i njihovim problemima radi rješavanja problema, ali ne uključuje donošenje automatiziranih odluka koje bi mogle imati pravne posljedice za korisnike.</t>
  </si>
  <si>
    <t>Načela zaštite podataka prema dizajnu i po defaultu uzimaju se u obzir kroz stroge kontrole pristupa podacima o korisnicima i njihovim zahtjevima za podršku, te implementaciju sigurnosnih mjera za zaštitu podataka. Prikupljaju se samo oni podaci koji su nužni za pružanje tehničke podrške, a podaci su dostupni samo ovlaštenim osobama koje su zadužene za rješavanje problema korisnika.</t>
  </si>
  <si>
    <t>Poduzeće ima uspostavljen sustav za prijavu povreda podataka. Ako dođe do povrede podataka u vezi s korisničkim zahtjevima za tehničku podršku, obavijesti će biti poslane nadležnim tijelima i pogođenim korisnicima u skladu s GDPR-om. Interni procesi uključuju detekciju i prijavu povreda podataka te poduzimanje odgovarajućih mjera kako bi se spriječila daljnja obrada kompromitiranih podataka.</t>
  </si>
  <si>
    <t>Ako se koriste vanjski dobavljači za pružanje tehničke podrške, oni rade u okviru sporazuma o izvršitelju obrade prema članku 28 GDPR-a. Ugovori s dobavljačima jasno definiraju njihove obaveze u vezi s obradom podataka, uključujući ograničavanje pristupa podacima samo na nužne informacije te provođenje sigurnosnih mjera. Ne postoji zasebna pravna osnova osim sporazuma o izvršitelju obrade.</t>
  </si>
  <si>
    <t>Evidencija pružanja tehničke podrške zaposlenicima i korisnicima</t>
  </si>
  <si>
    <t>Za proces evidencije pružanja tehničke podrške zaposlenicima i korisnicima,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</si>
  <si>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pružanja tehničke podrške zaposlenicima i korisnicima. Pristup podacima je ograničen na ovlaštene osobe, a podaci su zaštićeni enkripcijom i kontrolama pristupa.</t>
  </si>
  <si>
    <t>Podaci o prijavama za tehničku podršku</t>
  </si>
  <si>
    <t>OPERATIVNI PODACI</t>
  </si>
  <si>
    <t>Logovi aktivnosti vezani za tehničke prijave</t>
  </si>
  <si>
    <t>Informacije o uređajima i softveru</t>
  </si>
  <si>
    <t>Financijski podaci vezani uz podršku</t>
  </si>
  <si>
    <t>DJELATNIK / KORISNIK</t>
  </si>
  <si>
    <t>Obrada se provodi radi praćenja zadužene informatičke opreme zaposlenika, poput laptopa, mobitela, i druge opreme, radi osiguranja pravilnog korištenja i održavanja imovine poduzeća. Pravna osnova je legitimni interes poduzeća za upravljanje opremom.</t>
  </si>
  <si>
    <t>Podaci se prikupljaju prilikom zaduženja opreme od strane zaposlenika, unose se u IT sustav za praćenje opreme, redovito se ažuriraju i koriste za praćenje statusa, vraćanja ili održavanja opreme te eventualne zamjene ili popravke.</t>
  </si>
  <si>
    <t>Ne, jer je potrebno točno identificirati zaposlenike koji su zadužili opremu radi odgovornosti i praćenja korištenja imovine poduzeća.</t>
  </si>
  <si>
    <t>Podaci dolaze iz internog sustava za upravljanje imovinom i izravno od zaposlenika prilikom zaduživanja opreme.</t>
  </si>
  <si>
    <t>Podaci ostaju unutar IT odjela i mogu se dijeliti s odjelom financija i upravom radi praćenja imovine i financijskih izvještaja vezanih za opremu.</t>
  </si>
  <si>
    <t>Podaci su potrebni dok zaposlenik koristi opremu. Nakon vraćanja opreme ili raskida radnog odnosa, podaci se zadržavaju određeno vrijeme zbog revizije imovine, a potom se brišu ili arhiviraju.</t>
  </si>
  <si>
    <t>Podaci će biti izbrisani nakon isteka perioda čuvanja prema internim pravilnicima o čuvanju podataka, ili mogu biti anonimizirani radi statističke analize zaduženja opreme.</t>
  </si>
  <si>
    <t>Ne, podaci će se koristiti isključivo unutar poduzeća na lokalnoj razini.</t>
  </si>
  <si>
    <t>Nije primjenjivo.</t>
  </si>
  <si>
    <t>Ne, podaci se obrađuju unutar poduzeća, osim u slučaju ako je potrebno angažirati vanjsku tehničku podršku za održavanje sustava za praćenje imovine.</t>
  </si>
  <si>
    <t>Ako se koriste vanjski dobavljači (npr. IT servisi za održavanje sustava), ugovori se definiraju s obavezama zaštite podataka prema GDPR-u.</t>
  </si>
  <si>
    <t>Vanjski dobavljač bi mogao biti zadužen za održavanje sustava za praćenje imovine ili tehničku podršku u vezi s opremom.</t>
  </si>
  <si>
    <t>Ako dobavljač ima podizvođače, oni će biti jasno navedeni u ugovoru o obradi podataka s definiranim zadacima, primjerice za održavanje specifičnih dijelova IT sustava.</t>
  </si>
  <si>
    <t>Pravna osnova je legitimni interes poduzeća za praćenje imovine i zadužene opreme te zakonska obveza u vezi s odgovornim korištenjem i zaštitom imovine.</t>
  </si>
  <si>
    <t>Legitiman interes poduzeća je praćenje korištenja opreme kako bi se osigurala odgovornost i zaštita imovine. Zaposlenici su obaviješteni o obradi podataka i podaci se ne koriste u druge svrhe osim za upravljanje imovinom.</t>
  </si>
  <si>
    <t>Zaposlenici imaju pravo prigovora na obradu svojih podataka, ali u slučaju da obrada podataka o zaduženju opreme nije moguća, poduzeće neće moći zadužiti opremu na odgovornost zaposlenika.</t>
  </si>
  <si>
    <t>U slučaju kontradikcije interesa, poduzeće bi moglo preispitati legitimitet obrade podataka, no zbog zaštite imovine i praćenja odgovornosti korištenja opreme, obrada bi se vjerojatno nastavila.</t>
  </si>
  <si>
    <t>Nije primjenjivo jer se obrada temelji na legitimnom interesu i zakonskim obvezama, a ne na privoli zaposlenika.</t>
  </si>
  <si>
    <t>Ne, posebne kategorije podataka (poput osjetljivih osobnih podataka) nisu relevantne za ovaj proces jer se obrađuju samo osnovni podaci o zaposlenicima i opremi.</t>
  </si>
  <si>
    <t>Da, zaposlenici su informirani o prikupljanju i obradi njihovih podataka prilikom zaduženja opreme putem pisanih obavijesti i internih politika, te su im dostupne informacije o obradi podataka u skladu s GDPR-om.</t>
  </si>
  <si>
    <t>Da, zaposlenici imaju pravo zatražiti pristup podacima o svojoj zaduženoj opremi te dobiti informacije o svrsi obrade i periodu čuvanja podataka. Ovaj pristup je omogućen putem internih sustava i pravilnika.</t>
  </si>
  <si>
    <t>Da, zaposlenici mogu zatražiti ispravak podataka ako su netočno uneseni ili ako dođe do promjena u opremi ili zaduženju. Svi zahtjevi za ispravak se rješavaju kroz IT sustav za praćenje opreme.</t>
  </si>
  <si>
    <t>Da, podaci o zaduženju opreme čuvaju se do dvije godine nakon vraćanja opreme ili raskida radnog odnosa, u skladu s internim pravilima o čuvanju podataka. Nakon isteka tog perioda, podaci se brišu ili arhiviraju u skladu s pravilnicima.</t>
  </si>
  <si>
    <t>Da, zaposlenici mogu zatražiti ograničenje obrade svojih podataka ako smatraju da je obrada nepotrebna ili netočna. IT odjel će ograničiti obradu podataka do razmatranja zahtjeva, osim ako obrada nije nužna za zaštitu imovine poduzeća.</t>
  </si>
  <si>
    <t>Ako dođe do izmjene ili ograničenja obrade, IT odjel će obavijestiti sve relevantne interne odjele, kao što su financije ili uprava, kako bi se osigurala točnost evidencije i usklađenost s pravilima o zaduženju opreme.</t>
  </si>
  <si>
    <t>Ne, pravo na prijenos podataka nije relevantno jer se podaci o zaduženju opreme koriste isključivo za interne potrebe i ne prenose se vanjskim subjektima osim ako nije nužno za tehničku podršku ili zakonske obveze.</t>
  </si>
  <si>
    <t>Ne, propis prema čl. 22 nije relevantan jer se odluke o zaduženju opreme i obradi podataka temelje na ručnim procesima i ne uključuju automatizirano donošenje odluka koje bi mogle značajno utjecati na prava zaposlenika.</t>
  </si>
  <si>
    <t>Načela zaštite podataka po dizajnu i po defaultu primjenjuju se kroz minimalizaciju prikupljenih podataka, pristup podacima samo ovlaštenim osobama, redovite sigurnosne provjere te šifriranje podataka u sustavu za praćenje opreme.</t>
  </si>
  <si>
    <t>Postoji sveukupan proces obavještavanja o povredi podataka u skladu s GDPR-om. U slučaju povrede, IT odjel odmah obavještava nadležna tijela i pogođene osobe, poduzimaju se mjere za sprječavanje daljnje povrede te se o tome izvještava uprava.</t>
  </si>
  <si>
    <t>Ako se koriste vanjski dobavljači, rade u okviru sporazuma o izvršitelju obrade podataka. Svi zadaci vanjskih partnera i podizvođača regulirani su ugovorima koji osiguravaju usklađenost s GDPR-om i zaštitu podataka.</t>
  </si>
  <si>
    <t>Obrada se provodi radi praćenja IT edukacije zaposlenika, kako bi se osiguralo unaprjeđenje kompetencija, usklađenost sa zahtjevima za certifikaciju te kontinuirani profesionalni razvoj. Pravna osnova je legitimni interes poduzeća za razvoj kadrova i održavanje kompetencija u skladu s poslovnim potrebama.</t>
  </si>
  <si>
    <t>Podaci se prikupljaju prilikom prijave zaposlenika na edukacije, unose se u sustav za praćenje edukacija, redovito se ažuriraju po završetku edukacija i certifikacija te koriste za planiranje daljnjeg razvoja zaposlenika i usklađivanje s poslovnim ciljevima.</t>
  </si>
  <si>
    <t>Ne, jer je potrebno identificirati zaposlenike kako bi se pratilo njihovo profesionalno usavršavanje i ispunjenje specifičnih kompetencija potrebnih za njihove radne zadatke.</t>
  </si>
  <si>
    <t>Podaci dolaze izravno od zaposlenika prilikom prijave na edukacije, te od pružatelja edukacija ili certifikacijskih tijela nakon završetka edukacija.</t>
  </si>
  <si>
    <t>Podaci ostaju unutar IT odjela i odjela za ljudske resurse te se mogu dijeliti s upravom i relevantnim timovima za planiranje razvoja zaposlenika. Podaci se također mogu podijeliti s vanjskim pružateljima edukacije ili certifikacijama.</t>
  </si>
  <si>
    <t>Podaci se čuvaju dok zaposlenik koristi svoje vještine i dok su relevantni za poslovne potrebe. Nakon isteka važnosti certifikacija ili prestanka radnog odnosa, podaci se zadržavaju prema pravilima o čuvanju podataka.</t>
  </si>
  <si>
    <t>Podaci će biti izbrisani ili arhivirani po isteku zakonskog perioda za čuvanje podataka ili kad podaci više nisu relevantni za poslovne potrebe. Podaci se mogu anonimizirati ako su potrebni za statističku analizu razvoja kadrova.</t>
  </si>
  <si>
    <t>Moguće je da se podaci koriste međunarodno, ako se edukacije ili certifikacije provode od strane stranih pružatelja usluga.</t>
  </si>
  <si>
    <t>Ako se koriste međunarodni pružatelji edukacija, podaci mogu biti poslani u zemlje pružatelja edukacija ili certifikacija, poput EU ili drugih međunarodnih centara za certifikaciju i edukaciju.</t>
  </si>
  <si>
    <t>Moguće je da pružatelji edukacija ili certifikacijskih usluga imaju pristup podacima izvan matične države poduzeća, uključujući zemlje unutar EU ili druge zemlje s kojima poduzeće surađuje.</t>
  </si>
  <si>
    <t>Da, ako se koriste vanjski pružatelji edukacija ili certifikacija, oni će imati pristup određenim podacima o zaposlenicima kako bi mogli organizirati edukacije i izdati certifikate.</t>
  </si>
  <si>
    <t>Vanjski dobavljači mogu uključivati organizacije za IT edukaciju, certifikacijske centre, kao i specijalizirane edukacijske platforme koje omogućuju online ili fizičke tečajeve.</t>
  </si>
  <si>
    <t>Dobavljači će organizirati i provoditi edukacije, osigurati materijale za edukaciju te izdavati certifikate zaposlenicima po završetku edukacija ili treninga.</t>
  </si>
  <si>
    <t>Ako dobavljači koriste podizvođače, oni će biti navedeni u ugovoru, a njihove obveze će se odnositi na pružanje specifičnih dijelova edukacija ili certifikacijskih procesa, uz osiguranje zaštite podataka zaposlenika.</t>
  </si>
  <si>
    <t>Pravna osnova je legitimni interes poduzeća za osiguranje kompetencija zaposlenika i usklađenost s potrebnim vještinama u IT sektoru, te izvršenje ugovora o radu koji uključuje profesionalno usavršavanje.</t>
  </si>
  <si>
    <t>Legitiman interes poduzeća je unaprjeđenje kompetencija zaposlenika i osiguranje kontinuiranog profesionalnog razvoja. Podaci se prikupljaju i koriste isključivo u svrhu praćenja edukacije, a ne za druge svrhe.</t>
  </si>
  <si>
    <t>Zaposlenici imaju pravo na prigovor u vezi s obradom podataka, ali u slučaju prigovora, poduzeće možda neće moći pratiti napredak zaposlenika u edukacijama i ispunjavanje certifikacija.</t>
  </si>
  <si>
    <t>U slučaju kontradikcije interesa, poduzeće bi preispitalo potrebu za obradom podataka u skladu s legitimnim interesima poslovanja, ali bi moglo odlučiti nastaviti s obradom kako bi osiguralo potrebne vještine zaposlenika.</t>
  </si>
  <si>
    <t>Nije primjenjivo jer se obrada temelji na legitimnom interesu i izvršenju ugovora o radu, a ne na privoli zaposlenika.</t>
  </si>
  <si>
    <t>Ne, posebne kategorije podataka se ne obrađuju jer se obrađuju samo osnovni podaci o zaposlenicima i njihovom profesionalnom razvoju u IT sektoru.</t>
  </si>
  <si>
    <t>Da, zaposlenici su informirani o prikupljanju i obradi njihovih podataka putem pisanih obavijesti o praćenju IT edukacije te im je omogućen pristup informacijama o svrsi i vremenu obrade podataka u skladu s GDPR-om.</t>
  </si>
  <si>
    <t>Da, zaposlenici imaju pravo na pristup svojim podacima o edukaciji i mogu zatražiti informacije o tome koje se edukacije prate, koji podaci se prikupljaju i kako se obrađuju. To je omogućeno kroz pristup IT sustavu ili na zahtjev zaposlenika prema pravilima GDPR-a.</t>
  </si>
  <si>
    <t>Da, zaposlenici mogu zatražiti ispravak podataka ako su netočni ili nepotpuni. Svi zahtjevi za ispravak obrađuju se kroz sustav za praćenje edukacije ili putem IT odjela koji upravlja evidencijama.</t>
  </si>
  <si>
    <t>Da, podaci o IT edukacijama se čuvaju tijekom radnog odnosa zaposlenika te određeni period nakon prestanka zaposlenja, u skladu s internim pravilima o čuvanju podataka. Nakon tog perioda podaci se brišu ili anonimiziraju.</t>
  </si>
  <si>
    <t>Da, zaposlenici mogu zatražiti ograničenje obrade svojih podataka, na primjer ako se podaci više ne koriste za svrhu za koju su prikupljeni. IT odjel će ograničiti obradu dok se zahtjev ne razmotri.</t>
  </si>
  <si>
    <t>Ako zaposlenik zatraži ispravak, brisanje ili ograničenje obrade, svi relevantni primatelji podataka (npr. odjel za ljudske resurse, IT odjel) bit će obaviješteni kako bi ažurirali svoje evidencije u skladu s promjenama.</t>
  </si>
  <si>
    <t>Ne, pravo na prijenos podataka nije relevantno za ovaj proces jer se podaci koriste isključivo za interne svrhe i nisu predviđeni za prijenos vanjskim subjektima osim pružateljima edukacija u kontekstu certifikacije.</t>
  </si>
  <si>
    <t>Ne, automatizirano donošenje odluka nije relevantno za ovaj proces jer se podaci o edukaciji obrađuju ručno, a odluke o slanju zaposlenika na edukacije donose se od strane menadžera i HR odjela.</t>
  </si>
  <si>
    <t>Načela zaštite podataka prema dizajnu i po defaultu primjenjuju se kroz ograničavanje pristupa podacima samo na ovlaštene osobe, minimizaciju podataka, šifriranje, redovite sigurnosne provjere te kontrolu pristupa sustavu za praćenje edukacija.</t>
  </si>
  <si>
    <t>Postoji sveukupan proces obavještavanja o povredi podataka u skladu s GDPR-om. U slučaju povrede, IT odjel odmah obavještava nadležna tijela i pogođene zaposlenike te poduzima mjere kako bi se spriječila daljnja povreda.</t>
  </si>
  <si>
    <t>Da, vanjski dobavljači, poput pružatelja edukacija, rade u okviru sporazuma o izvršitelju obrade podataka koji osigurava usklađenost s GDPR-om. Svi procesi i obrade podataka regulirani su ugovorima između poduzeća i pružatelja edukacija.</t>
  </si>
  <si>
    <t>Obrada se provodi radi praćenja i upravljanja pristupima zaposlenika VPN mreži poduzeća kako bi se omogućio siguran daljinski pristup resursima poduzeća. Pravna osnova je legitimni interes poduzeća za zaštitu podataka i resursa te osiguranje kontinuiteta poslovanja.</t>
  </si>
  <si>
    <t>Podaci se prikupljaju prilikom odobravanja pristupa zaposleniku, unose se u sustav za praćenje VPN pristupa i koriste se za praćenje aktivnosti pristupa VPN-u, sigurnosne provjere te revizije pristupa. Ako je potrebno, pristup se ažurira ili ukida.</t>
  </si>
  <si>
    <t>Ne, jer je potrebno točno identificirati zaposlenike radi praćenja pristupa resursima i zaštite sigurnosti mreže poduzeća.</t>
  </si>
  <si>
    <t>Podaci dolaze iz internog sustava za upravljanje pristupima (IAM sustav) i prilikom prijave zaposlenika u VPN mrežu poduzeća.</t>
  </si>
  <si>
    <t>Podaci se koriste unutar IT odjela za praćenje pristupa i sigurnosti, a mogu se proslijediti sigurnosnom timu ili upravi u slučaju sumnje na sigurnosne incidente ili potrebu za revizijom.</t>
  </si>
  <si>
    <t>Podaci se čuvaju dok je zaposlenik aktivan korisnik VPN-a. Nakon prestanka radnog odnosa ili kada pristup više nije potreban, podaci o pristupu se arhiviraju ili brišu prema pravilima o čuvanju podataka o pristupima.</t>
  </si>
  <si>
    <t>Podaci će biti izbrisani ili arhivirani po završetku radnog odnosa zaposlenika ili nakon što VPN pristup više nije potreban. Brisanje se provodi prema internim sigurnosnim pravilima IT odjela.</t>
  </si>
  <si>
    <t>Ne, podaci će se koristiti isključivo unutar lokalne mreže i sustava poduzeća osim ako zaposlenici ne koriste VPN pristup iz inozemstva za pristup mreži poduzeća.</t>
  </si>
  <si>
    <t>Nije primjenjivo, podaci se ne šalju izvan lokalne mreže poduzeća osim u slučaju korištenja VPN-a iz drugih država od strane zaposlenika.</t>
  </si>
  <si>
    <t>Podaci se mogu prikupljati kada zaposlenici koriste VPN pristup iz bilo koje zemlje, a pristup podacima je omogućen ovlaštenim osobama u IT odjelu bez obzira na zemljopisnu lokaciju zaposlenika.</t>
  </si>
  <si>
    <t>Ne, podaci o VPN pristupu se obrađuju isključivo interno, osim u slučaju ako se koriste vanjski pružatelji IT infrastrukture ili sigurnosnih usluga za upravljanje VPN mrežom.</t>
  </si>
  <si>
    <t>Ako se koriste vanjski dobavljači, oni bi mogli uključivati pružatelje usluga cloud infrastrukture ili sigurnosnih rješenja za VPN, s kojima bi bili definirani ugovori o obradi podataka.</t>
  </si>
  <si>
    <t>Vanjski dobavljači bi mogli biti zaduženi za tehničku podršku u vezi s upravljanjem VPN pristupom, sigurnosnim provjerama i održavanjem sustava koji omogućava VPN pristup zaposlenicima.</t>
  </si>
  <si>
    <t>Ako dobavljač koristi podizvođače, oni će biti jasno navedeni u ugovoru, a njihove obveze će se odnositi na specifične zadatke vezane uz održavanje VPN mreže i osiguravanje zaštite podataka o pristupu zaposlenika.</t>
  </si>
  <si>
    <t>Pravna osnova je legitimni interes poduzeća za zaštitu sigurnosti mreže, resursa i osiguranje pravilnog daljinskog pristupa zaposlenika resursima poduzeća putem VPN-a.</t>
  </si>
  <si>
    <t>Legitiman interes poduzeća je osiguranje sigurnog pristupa resursima poduzeća putem VPN-a, a podaci se koriste isključivo u svrhe praćenja sigurnosti mreže i upravljanja pristupima zaposlenika.</t>
  </si>
  <si>
    <t>Zaposlenici mogu zatražiti prigovor na obradu podataka, ali u slučaju da se prigovor prihvati, to bi onemogućilo daljinski pristup resursima poduzeća putem VPN-a jer je obrada podataka nužna za upravljanje pristupom.</t>
  </si>
  <si>
    <t>U slučaju kontradikcije interesa, poduzeće bi preispitalo legitimnost daljnje obrade podataka o pristupu, no zbog potrebe za zaštitom mreže i sigurnosti resursa, vjerojatno bi se nastavilo s obradom podataka.</t>
  </si>
  <si>
    <t>Nije primjenjivo jer se obrada temelji na legitimnom interesu poduzeća za upravljanje VPN pristupima, a ne na privoli zaposlenika.</t>
  </si>
  <si>
    <t>Ne, posebne kategorije podataka se ne obrađuju jer se obrađuju samo osnovni podaci o pristupu VPN-u (pristupni podaci i mrežni podaci).</t>
  </si>
  <si>
    <t>Da, zaposlenici su informirani o obradi podataka putem internih politika o sigurnosti i upravljanju VPN pristupima. Informacije o obradi podataka dostupne su zaposlenicima prilikom odobravanja pristupa VPN-u.</t>
  </si>
  <si>
    <t>Da, zaposlenici mogu zatražiti pristup podacima o svojim VPN pristupima te dobiti informacije o prikupljenim podacima putem službenih kanala, kao što su zahtjevi prema IT odjelu ili službi za ljudske resurse u skladu s GDPR-om.</t>
  </si>
  <si>
    <t>Da, zaposlenici mogu zatražiti ispravak podataka o svojim VPN pristupima ako su podaci netočni ili zastarjeli. IT odjel će ispraviti podatke u sustavu kako bi osigurao točnost evidencije pristupa.</t>
  </si>
  <si>
    <t>Da, podaci o VPN pristupima se čuvaju određeni period nakon prestanka radnog odnosa ili nakon što zaposlenik više nema potrebu za VPN pristupom. Nakon toga, podaci se brišu prema internim pravilima o čuvanju podataka.</t>
  </si>
  <si>
    <t>Da, zaposlenici mogu zatražiti ograničenje obrade svojih podataka, primjerice ako smatraju da se podaci više ne koriste u svrhu za koju su prikupljeni. U tom slučaju IT odjel će ograničiti obradu dok se zahtjev ne razmotri.</t>
  </si>
  <si>
    <t>Ako zaposlenik zatraži ispravak, brisanje ili ograničenje obrade, svi relevantni interni odjeli (npr. IT sigurnost, ljudski resursi) bit će obaviješteni kako bi osigurali ažuriranje podataka i usklađenost s novim stanjem.</t>
  </si>
  <si>
    <t>Ne, pravo na prijenos podataka nije relevantno jer podaci o VPN pristupima služe isključivo za interne svrhe upravljanja sigurnosnim pristupima i nisu predviđeni za prijenos vanjskim subjektima.</t>
  </si>
  <si>
    <t>Ne, čl. 22 nije relevantan jer se odluke o pristupu VPN-u ne donose automatizirano. IT odjel ručno odobrava i upravlja pristupima prema sigurnosnim pravilima i potrebama zaposlenika.</t>
  </si>
  <si>
    <t>Načela zaštite podataka po dizajnu i po defaultu primjenjuju se kroz minimizaciju prikupljenih podataka, ograničavanje pristupa podacima na ovlaštene osobe, šifriranje pristupnih podataka te redovite revizije sigurnosnih protokola.</t>
  </si>
  <si>
    <t>Postoji sveukupan proces obavještavanja o povredi podataka u skladu s GDPR-om. U slučaju povrede, IT odjel odmah obavještava nadležna tijela i pogođene osobe, a poduzimaju se potrebne mjere za sprječavanje daljnjih povreda.</t>
  </si>
  <si>
    <t>Ako se koriste vanjski dobavljači za održavanje VPN infrastrukture, oni djeluju u okviru sporazuma o izvršitelju obrade podataka, a svi procesi i obrade regulirani su ugovorima u skladu s GDPR-om.</t>
  </si>
  <si>
    <t>Obrada se provodi radi praćenja i upravljanja ovlaštenjima za pristup video nadzoru u svrhu osiguranja sigurnosti objekata i imovine poduzeća. Pravna osnova je legitimni interes poduzeća za zaštitu imovine i zaposlenika putem video nadzora.</t>
  </si>
  <si>
    <t>Podaci se prikupljaju prilikom odobravanja pristupa videonadzoru zaposleniku. Nakon toga, podaci se unose u sustav za praćenje pristupa kamerama te se koriste za sigurnosne revizije, praćenje aktivnosti i ažuriranje ovlaštenja.</t>
  </si>
  <si>
    <t>Ne, jer je potrebno precizno identificirati zaposlenike s ovlaštenjima za pristup kamerama kako bi se pratila odgovornost i sigurnost nadzora.</t>
  </si>
  <si>
    <t>Podaci dolaze iz internog sustava za upravljanje pristupima i od zaposlenika prilikom odobravanja ovlaštenja.</t>
  </si>
  <si>
    <t>Podaci se koriste interno unutar IT odjela i odjela sigurnosti za upravljanje pristupima kamerama. Mogu se proslijediti nadležnim tijelima u slučaju incidenata ili inspekcija.</t>
  </si>
  <si>
    <t>Podaci se čuvaju dok je zaposlenik ovlašten za pristup kamerama. Nakon prestanka radnog odnosa ili kad ovlaštenje više nije potrebno, podaci se arhiviraju ili brišu prema internim pravilnicima.</t>
  </si>
  <si>
    <t>Podaci će biti izbrisani ili arhivirani nakon što ovlaštenje više nije potrebno. Brisanje se provodi prema internim pravilima o čuvanju podataka i sigurnosti.</t>
  </si>
  <si>
    <t>Ne, podaci će se koristiti isključivo unutar lokalnog sustava poduzeća.</t>
  </si>
  <si>
    <t>Nije primjenjivo jer se pristup kamerama videonadzora odvija isključivo lokalno unutar mreže poduzeća.</t>
  </si>
  <si>
    <t>Moguće je da će vanjski dobavljači biti angažirani za tehničku podršku ili održavanje sustava videonadzora.</t>
  </si>
  <si>
    <t>Ako se koriste vanjski dobavljači, oni će biti definirani u ugovorima o uslugama, s obvezama zaštite podataka i ograničenim pristupom prema potrebi održavanja sustava videonadzora.</t>
  </si>
  <si>
    <t>Vanjski dobavljači bi mogli biti zaduženi za održavanje, tehničku podršku i sigurnosne nadogradnje sustava videonadzora.</t>
  </si>
  <si>
    <t>Ako dobavljač koristi podizvođače, njihovi zadaci će biti jasno definirani u ugovorima i odnose se na specifične tehničke aspekte održavanja ili sigurnosnih postavki sustava.</t>
  </si>
  <si>
    <t>Pravna osnova je legitimni interes poduzeća za osiguranje sigurnosti objekata i imovine, zaštita zaposlenika, te osiguranje pravilnog upravljanja pristupima sustavu videonadzora.</t>
  </si>
  <si>
    <t>Legitiman interes poduzeća je sigurnost i zaštita imovine te zaposlenika. Obrada je proporcionalna i podaci se koriste isključivo za kontrolu pristupa i sigurnosne potrebe.</t>
  </si>
  <si>
    <t>Zaposlenici mogu podnijeti prigovor na obradu podataka, no obzirom na važnost sigurnosnih protokola, pristup podacima o videonadzoru može biti potreban za osiguranje zaštite imovine i zaposlenika.</t>
  </si>
  <si>
    <t>Ako dođe do kontradikcije interesa, poduzeće će preispitati legitimnost daljnje obrade podataka. Međutim, s obzirom na važnost sigurnosti, vjerojatno će se obrada nastaviti radi zaštite imovine i zaposlenika.</t>
  </si>
  <si>
    <t>Nije primjenjivo jer se obrada temelji na legitimnom interesu poduzeća, a ne na privoli zaposlenika.</t>
  </si>
  <si>
    <t>Ne, posebne kategorije podataka nisu relevantne za ovu obradu jer se prate samo podaci o ovlaštenju za pristup kamerama, bez obrade osjetljivih osobnih podataka.</t>
  </si>
  <si>
    <t>Da, zaposlenici su informirani o prikupljanju i obradi podataka o pristupu videonadzoru putem internih sigurnosnih politika i procedura. Informacije su dostupne zaposlenicima koji imaju ovlaštenja za pristup kamerama.</t>
  </si>
  <si>
    <t>Da, zaposlenici imaju pravo pristupiti podacima o svojim ovlaštenjima za pristup videonadzoru i mogu zatražiti pregled koji podaci se prate i kako se obrađuju.</t>
  </si>
  <si>
    <t>Da, zaposlenici mogu zatražiti ispravak podataka ako su netočni ili ako su ovlaštenja promijenjena. IT odjel je odgovoran za ažuriranje tih podataka u sustavu za praćenje pristupa.</t>
  </si>
  <si>
    <t>Da, podaci o ovlaštenju za pristup videonadzoru čuvaju se dok zaposlenik ima aktivno ovlaštenje. Nakon prestanka radnog odnosa ili kada ovlaštenje više nije potrebno, podaci se brišu ili arhiviraju prema internim pravilima o čuvanju podataka.</t>
  </si>
  <si>
    <t>Da, zaposlenici mogu zatražiti ograničenje obrade svojih podataka, na primjer, ako se podaci više ne koriste u svrhu za koju su prikupljeni. IT odjel može ograničiti obradu do razmatranja zahtjeva ili dok ovlaštenje ne bude povučeno.</t>
  </si>
  <si>
    <t>Ako dođe do izmjena, brisanja ili ograničenja obrade podataka, svi relevantni primatelji podataka unutar poduzeća, kao što su sigurnosni odjel ili IT tim, bit će obaviješteni kako bi ažurirali svoje evidencije.</t>
  </si>
  <si>
    <t>Ne, pravo na prijenos podataka nije relevantno jer se podaci o ovlaštenju za pristup kamerama koriste isključivo za unutarnje potrebe poduzeća i nisu predviđeni za prijenos vanjskim subjektima.</t>
  </si>
  <si>
    <t>Ne, automatizirano donošenje odluka nije primjenjivo jer se odluke o odobravanju i praćenju ovlaštenja za pristup kamerama donose ručno, uz odobrenje nadležnih osoba, bez automatiziranih procesa.</t>
  </si>
  <si>
    <t>Načela zaštite podataka prema dizajnu i po defaultu primjenjuju se kroz ograničavanje pristupa podacima samo na ovlaštene osobe, šifriranje i sigurnosne revizije, te strogu kontrolu sustava za videonadzor.</t>
  </si>
  <si>
    <t>Postoji sveukupan proces obavještavanja o povredi podataka. Ako dođe do povrede podataka o ovlaštenju pristupa kamerama, IT odjel odmah obavještava nadležne osobe i pogođene strane te poduzima mjere za sprječavanje daljnjih povreda.</t>
  </si>
  <si>
    <t>Ako se koriste vanjski dobavljači za održavanje sustava videonadzora, oni rade u okviru ugovora o izvršitelju obrade, koji osigurava zaštitu podataka i usklađenost s GDPR-om. Svi procesi su regulirani ugovorima s dobavljačima.</t>
  </si>
  <si>
    <t>Evidencija praćenja zadužene informatičke opreme</t>
  </si>
  <si>
    <t>Za proces evidencije praćenja zadužene informatičke opreme,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</si>
  <si>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zadužene informatičke opreme. Pristup podacima je ograničen na ovlaštene osobe, a podaci su zaštićeni enkripcijom i kontrolama pristupa.</t>
  </si>
  <si>
    <t>Ime i prezime zaposlenika</t>
  </si>
  <si>
    <t>Podaci o zaduženoj opremi (serijski brojevi, tip opreme)</t>
  </si>
  <si>
    <t>Datumi zaduživanja i vraćanja opreme</t>
  </si>
  <si>
    <t>Informacije o stanju opreme</t>
  </si>
  <si>
    <t>Evidencija praćenja IT edukacije</t>
  </si>
  <si>
    <t>Za proces evidencije praćenja IT edukacije,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</si>
  <si>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IT edukacije. Pristup podacima je ograničen na ovlaštene osobe, a podaci su zaštićeni enkripcijom i kontrolama pristupa.</t>
  </si>
  <si>
    <t>Podaci o edukaciji (tema, razina)</t>
  </si>
  <si>
    <t>Datumi sudjelovanja u edukaciji</t>
  </si>
  <si>
    <t>Podaci o ishodima edukacije</t>
  </si>
  <si>
    <t>Evidencija praćenja i upravljanja pristupima zaposlenika VPN</t>
  </si>
  <si>
    <t>Za proces evidencije praćenja i upravljanja pristupima zaposlenika VPN,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</si>
  <si>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i upravljanja pristupima zaposlenika VPN . Pristup podacima je ograničen na ovlaštene osobe, a podaci su zaštićeni enkripcijom i kontrolama pristupa.</t>
  </si>
  <si>
    <t>Korisničko ime i lozinka za VPN</t>
  </si>
  <si>
    <t>Prava pristupa (VPN resursi)</t>
  </si>
  <si>
    <t>Logovi aktivnosti na VPN-u</t>
  </si>
  <si>
    <t>Podaci o uređajima korištenim za VPN pristup</t>
  </si>
  <si>
    <t>Evidencija praćenja i upravljanja ovlaštenjima za pristup video nadzoru</t>
  </si>
  <si>
    <t>Za proces evidencije praćenja i upravljanja ovlaštenjima za pristup video nadzoru,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</si>
  <si>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i upravljanja ovlaštenjima za pristup video nadzoru. Pristup podacima je ograničen na ovlaštene osobe, a podaci su zaštićeni enkripcijom i kontrolama pristupa.</t>
  </si>
  <si>
    <t>Korisničko ime i lozinka za video nadzor</t>
  </si>
  <si>
    <t>Prava pristupa (nadzorni resursi)</t>
  </si>
  <si>
    <t>Logovi aktivnosti na video nadzoru</t>
  </si>
  <si>
    <t>Podaci o uređajima korištenim za nadzor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</si>
</sst>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sz val="11"/>
      <color theme="1"/>
      <name val="Aptos Narrow"/>
      <family val="2"/>
      <scheme val="minor"/>
    </font>
    <font>
      <b/>
      <sz val="11"/>
      <color theme="0"/>
      <name val="Arial"/>
      <family val="2"/>
    </font>
    <font>
      <sz val="11"/>
      <color theme="1"/>
      <name val="Arial"/>
      <family val="2"/>
    </font>
    <font>
      <sz val="11"/>
      <name val="Arial"/>
      <family val="2"/>
    </font>
    <font>
      <i/>
      <sz val="9"/>
      <color theme="1"/>
      <name val="Arial"/>
      <family val="2"/>
    </font>
    <font>
      <sz val="12"/>
      <color rgb="FF000000"/>
      <name val="Arial"/>
      <family val="2"/>
    </font>
    <font>
      <i/>
      <sz val="9"/>
      <color rgb="FF000000"/>
      <name val="Arial"/>
      <family val="2"/>
    </font>
    <font>
      <i/>
      <sz val="10"/>
      <color rgb="FF000000"/>
      <name val="Arial"/>
      <family val="2"/>
    </font>
    <font>
      <i/>
      <sz val="9"/>
      <color rgb="FFFF0000"/>
      <name val="Arial"/>
      <family val="2"/>
    </font>
    <font>
      <b/>
      <sz val="11"/>
      <color theme="1"/>
      <name val="Arial"/>
      <family val="2"/>
    </font>
    <font>
      <sz val="11"/>
      <color theme="1"/>
      <name val="Arial"/>
      <family val="2"/>
      <charset val="238"/>
    </font>
    <font>
      <b/>
      <sz val="11"/>
      <color rgb="FFFF0000"/>
      <name val="Arial"/>
      <family val="2"/>
      <charset val="238"/>
    </font>
  </fonts>
  <fills count="9">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92D050"/>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9">
    <xf numFmtId="0" fontId="0" fillId="0" borderId="0" xfId="0"/>
    <xf numFmtId="0" fontId="1" fillId="2" borderId="0" xfId="1" applyFill="1" applyAlignment="1">
      <alignment vertical="center"/>
    </xf>
    <xf numFmtId="0" fontId="1" fillId="0" borderId="0" xfId="1"/>
    <xf numFmtId="0" fontId="3" fillId="0" borderId="1" xfId="1" applyFont="1" applyBorder="1" applyAlignment="1">
      <alignment vertical="center"/>
    </xf>
    <xf numFmtId="0" fontId="3" fillId="0" borderId="1" xfId="1" applyFont="1" applyBorder="1" applyAlignment="1">
      <alignment vertical="center" wrapText="1"/>
    </xf>
    <xf numFmtId="0" fontId="4" fillId="4" borderId="0" xfId="1" applyFont="1" applyFill="1" applyAlignment="1">
      <alignment horizontal="center" vertical="center"/>
    </xf>
    <xf numFmtId="0" fontId="3" fillId="0" borderId="1" xfId="1" applyFont="1" applyBorder="1" applyAlignment="1">
      <alignment horizontal="left" vertical="center" wrapText="1"/>
    </xf>
    <xf numFmtId="0" fontId="3" fillId="4" borderId="1" xfId="1" applyFont="1" applyFill="1" applyBorder="1" applyAlignment="1">
      <alignment horizontal="center" vertical="center"/>
    </xf>
    <xf numFmtId="0" fontId="0" fillId="0" borderId="1" xfId="0" applyBorder="1"/>
    <xf numFmtId="0" fontId="6" fillId="0" borderId="1" xfId="1" applyFont="1" applyBorder="1" applyAlignment="1">
      <alignment horizontal="left" vertical="center" wrapText="1"/>
    </xf>
    <xf numFmtId="0" fontId="1" fillId="3" borderId="0" xfId="1" applyFill="1" applyAlignment="1">
      <alignment vertical="center"/>
    </xf>
    <xf numFmtId="0" fontId="1" fillId="5" borderId="0" xfId="1" applyFill="1" applyAlignment="1">
      <alignment vertical="center"/>
    </xf>
    <xf numFmtId="0" fontId="1" fillId="6" borderId="0" xfId="1" applyFill="1" applyAlignment="1">
      <alignment vertical="center"/>
    </xf>
    <xf numFmtId="0" fontId="10" fillId="0" borderId="9" xfId="1" applyFont="1" applyBorder="1" applyAlignment="1">
      <alignment vertical="center"/>
    </xf>
    <xf numFmtId="0" fontId="10" fillId="4" borderId="9" xfId="1" applyFont="1" applyFill="1" applyBorder="1" applyAlignment="1">
      <alignment vertical="center"/>
    </xf>
    <xf numFmtId="0" fontId="3" fillId="4" borderId="0" xfId="1" applyFont="1" applyFill="1" applyAlignment="1">
      <alignment vertical="center"/>
    </xf>
    <xf numFmtId="16" fontId="11" fillId="4" borderId="0" xfId="1" applyNumberFormat="1" applyFont="1" applyFill="1" applyAlignment="1">
      <alignment horizontal="left" vertical="center"/>
    </xf>
    <xf numFmtId="0" fontId="11" fillId="4" borderId="0" xfId="1" applyFont="1" applyFill="1" applyAlignment="1">
      <alignment vertical="center"/>
    </xf>
    <xf numFmtId="0" fontId="1" fillId="0" borderId="0" xfId="1" applyAlignment="1">
      <alignment vertical="center"/>
    </xf>
    <xf numFmtId="0" fontId="11" fillId="4" borderId="0" xfId="1" applyFont="1" applyFill="1" applyAlignment="1">
      <alignment horizontal="left" vertical="center"/>
    </xf>
    <xf numFmtId="0" fontId="3" fillId="0" borderId="0" xfId="1" applyFont="1" applyAlignment="1">
      <alignment vertical="center"/>
    </xf>
    <xf numFmtId="0" fontId="11" fillId="0" borderId="0" xfId="1" applyFont="1" applyAlignment="1">
      <alignment vertical="center"/>
    </xf>
    <xf numFmtId="0" fontId="10" fillId="0" borderId="0" xfId="1" applyFont="1" applyAlignment="1">
      <alignment vertical="center"/>
    </xf>
    <xf numFmtId="0" fontId="12" fillId="7" borderId="0" xfId="1" applyFont="1" applyFill="1" applyAlignment="1">
      <alignment vertical="center"/>
    </xf>
    <xf numFmtId="2" fontId="11" fillId="0" borderId="0" xfId="1" applyNumberFormat="1" applyFont="1" applyAlignment="1">
      <alignment vertical="center"/>
    </xf>
    <xf numFmtId="2" fontId="3" fillId="0" borderId="0" xfId="1" applyNumberFormat="1" applyFont="1" applyAlignment="1">
      <alignment vertical="center"/>
    </xf>
    <xf numFmtId="0" fontId="3" fillId="0" borderId="5" xfId="1" applyFont="1" applyBorder="1" applyAlignment="1">
      <alignment vertical="center"/>
    </xf>
    <xf numFmtId="0" fontId="6" fillId="0" borderId="0" xfId="1" applyFont="1" applyAlignment="1">
      <alignment horizontal="left" vertical="center" wrapText="1"/>
    </xf>
    <xf numFmtId="0" fontId="1" fillId="8" borderId="0" xfId="1" applyFill="1" applyAlignment="1">
      <alignment vertical="center"/>
    </xf>
    <xf numFmtId="0" fontId="4" fillId="0" borderId="1" xfId="1" applyFont="1" applyBorder="1" applyAlignment="1">
      <alignment horizontal="left" vertical="center"/>
    </xf>
    <xf numFmtId="0" fontId="3" fillId="0" borderId="5" xfId="1" applyFont="1" applyBorder="1" applyAlignment="1">
      <alignment horizontal="left" vertical="center"/>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2" fillId="3" borderId="0" xfId="1" applyFont="1" applyFill="1" applyAlignment="1">
      <alignment horizontal="center" vertical="center"/>
    </xf>
    <xf numFmtId="0" fontId="6" fillId="5" borderId="0" xfId="1" applyFont="1" applyFill="1" applyAlignment="1">
      <alignment horizontal="center" vertical="center" wrapText="1"/>
    </xf>
    <xf numFmtId="0" fontId="1" fillId="0" borderId="1" xfId="1" applyBorder="1" applyAlignment="1">
      <alignment horizontal="left" vertical="center" wrapText="1"/>
    </xf>
    <xf numFmtId="0" fontId="3" fillId="0" borderId="1" xfId="1" applyFont="1" applyBorder="1" applyAlignment="1">
      <alignment horizontal="left" vertical="center"/>
    </xf>
    <xf numFmtId="0" fontId="0" fillId="0" borderId="1" xfId="0" applyBorder="1" applyAlignment="1">
      <alignment horizontal="left" vertical="center" wrapText="1"/>
    </xf>
    <xf numFmtId="0" fontId="6" fillId="0" borderId="9" xfId="1" applyFont="1" applyBorder="1" applyAlignment="1">
      <alignment horizontal="left" vertical="center" wrapText="1"/>
    </xf>
    <xf numFmtId="0" fontId="6" fillId="0" borderId="1" xfId="1" applyFont="1" applyBorder="1" applyAlignment="1">
      <alignment horizontal="left" vertical="center" wrapText="1"/>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3" fillId="0" borderId="1" xfId="1" applyFont="1" applyBorder="1" applyAlignment="1">
      <alignment horizontal="left" vertical="center" wrapText="1"/>
    </xf>
    <xf numFmtId="0" fontId="6" fillId="0" borderId="6" xfId="1" applyFont="1" applyBorder="1" applyAlignment="1">
      <alignment horizontal="left" vertical="center" wrapText="1"/>
    </xf>
    <xf numFmtId="0" fontId="6" fillId="0" borderId="8" xfId="1" applyFont="1" applyBorder="1" applyAlignment="1">
      <alignment horizontal="left" vertical="center" wrapText="1"/>
    </xf>
    <xf numFmtId="0" fontId="3" fillId="0" borderId="1" xfId="1" applyFont="1" applyBorder="1" applyAlignment="1">
      <alignment horizontal="center" vertical="center"/>
    </xf>
    <xf numFmtId="0" fontId="1" fillId="5" borderId="7" xfId="1" applyFill="1" applyBorder="1" applyAlignment="1">
      <alignment horizontal="left" vertical="center"/>
    </xf>
    <xf numFmtId="0" fontId="1" fillId="5" borderId="0" xfId="1" applyFill="1" applyAlignment="1">
      <alignment horizontal="left" vertical="center"/>
    </xf>
    <xf numFmtId="0" fontId="3" fillId="0" borderId="1" xfId="1" applyFont="1" applyBorder="1" applyAlignment="1">
      <alignment horizontal="left" vertical="top" wrapText="1"/>
    </xf>
    <xf numFmtId="0" fontId="3" fillId="0" borderId="5" xfId="1" applyFont="1" applyBorder="1" applyAlignment="1">
      <alignment horizontal="left" vertical="center" wrapText="1"/>
    </xf>
    <xf numFmtId="0" fontId="3" fillId="4" borderId="4" xfId="1" applyFont="1" applyFill="1" applyBorder="1" applyAlignment="1">
      <alignment horizontal="center" vertical="center"/>
    </xf>
    <xf numFmtId="0" fontId="3" fillId="4" borderId="1" xfId="1" applyFont="1" applyFill="1" applyBorder="1" applyAlignment="1">
      <alignment horizontal="center" vertical="center"/>
    </xf>
    <xf numFmtId="0" fontId="3" fillId="4" borderId="5" xfId="1" applyFont="1" applyFill="1" applyBorder="1" applyAlignment="1">
      <alignment horizontal="center"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0" fillId="0" borderId="1" xfId="0" applyBorder="1" applyAlignment="1">
      <alignment horizontal="left" vertical="center"/>
    </xf>
  </cellXfs>
  <cellStyles count="2">
    <cellStyle name="Normal" xfId="0" builtinId="0"/>
    <cellStyle name="Normal 2" xfId="1" xr:uid="{157EEEF6-2A74-A147-B509-38BC9C88F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FFFB-2B83-B140-9412-97671773F261}">
  <sheetPr>
    <tabColor rgb="FF00B050"/>
  </sheetPr>
  <dimension ref="A1:R68"/>
  <sheetViews>
    <sheetView tabSelected="1" topLeftCell="A27" workbookViewId="0">
      <selection activeCell="H56" sqref="H56"/>
    </sheetView>
  </sheetViews>
  <sheetFormatPr baseColWidth="10" defaultColWidth="9.83203125" defaultRowHeight="15" x14ac:dyDescent="0.2"/>
  <cols>
    <col min="1" max="1" width="3.33203125" style="18" customWidth="1"/>
    <col min="2" max="2" width="50.6640625" style="18" customWidth="1"/>
    <col min="3" max="10" width="9.83203125" style="18"/>
    <col min="11" max="11" width="12.6640625" style="18" customWidth="1"/>
    <col min="12" max="12" width="51.6640625" style="18"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4" t="s">
        <v>114</v>
      </c>
      <c r="C1" s="34"/>
      <c r="D1" s="34"/>
      <c r="E1" s="34"/>
      <c r="F1" s="34"/>
      <c r="G1" s="34"/>
      <c r="H1" s="34"/>
      <c r="I1" s="34"/>
      <c r="J1" s="34"/>
      <c r="K1" s="34"/>
      <c r="L1" s="34"/>
    </row>
    <row r="2" spans="1:15" x14ac:dyDescent="0.2">
      <c r="A2" s="1"/>
      <c r="B2" s="3" t="s">
        <v>115</v>
      </c>
      <c r="C2" s="37" t="s">
        <v>210</v>
      </c>
      <c r="D2" s="37"/>
      <c r="E2" s="37"/>
      <c r="F2" s="37"/>
      <c r="G2" s="37"/>
      <c r="H2" s="37"/>
      <c r="I2" s="37"/>
      <c r="J2" s="37"/>
      <c r="K2" s="37"/>
      <c r="L2" s="37"/>
    </row>
    <row r="3" spans="1:15" ht="30" x14ac:dyDescent="0.2">
      <c r="A3" s="1"/>
      <c r="B3" s="4" t="s">
        <v>116</v>
      </c>
      <c r="C3" s="37" t="s">
        <v>247</v>
      </c>
      <c r="D3" s="37"/>
      <c r="E3" s="37"/>
      <c r="F3" s="37"/>
      <c r="G3" s="37"/>
      <c r="H3" s="37"/>
      <c r="I3" s="37"/>
      <c r="J3" s="37"/>
      <c r="K3" s="37"/>
      <c r="L3" s="37"/>
    </row>
    <row r="4" spans="1:15" ht="30" x14ac:dyDescent="0.2">
      <c r="A4" s="1"/>
      <c r="B4" s="4" t="s">
        <v>117</v>
      </c>
      <c r="C4" s="55"/>
      <c r="D4" s="56"/>
      <c r="E4" s="56"/>
      <c r="F4" s="56"/>
      <c r="G4" s="56"/>
      <c r="H4" s="56"/>
      <c r="I4" s="56"/>
      <c r="J4" s="56"/>
      <c r="K4" s="56"/>
      <c r="L4" s="57"/>
    </row>
    <row r="5" spans="1:15" ht="30" x14ac:dyDescent="0.2">
      <c r="A5" s="1"/>
      <c r="B5" s="4" t="s">
        <v>118</v>
      </c>
      <c r="C5" s="55"/>
      <c r="D5" s="56"/>
      <c r="E5" s="56"/>
      <c r="F5" s="56"/>
      <c r="G5" s="56"/>
      <c r="H5" s="56"/>
      <c r="I5" s="56"/>
      <c r="J5" s="56"/>
      <c r="K5" s="56"/>
      <c r="L5" s="57"/>
    </row>
    <row r="6" spans="1:15" x14ac:dyDescent="0.2">
      <c r="A6" s="1"/>
      <c r="B6" s="34" t="s">
        <v>119</v>
      </c>
      <c r="C6" s="34"/>
      <c r="D6" s="34"/>
      <c r="E6" s="34"/>
      <c r="F6" s="34"/>
      <c r="G6" s="34"/>
      <c r="H6" s="34"/>
      <c r="I6" s="34"/>
      <c r="J6" s="34"/>
      <c r="K6" s="34"/>
      <c r="L6" s="34"/>
    </row>
    <row r="7" spans="1:15" x14ac:dyDescent="0.2">
      <c r="A7" s="1"/>
      <c r="B7" s="5"/>
      <c r="C7" s="5"/>
      <c r="D7" s="5"/>
      <c r="E7" s="5"/>
      <c r="F7" s="5"/>
      <c r="G7" s="5"/>
      <c r="H7" s="5"/>
      <c r="I7" s="5"/>
      <c r="J7" s="5"/>
      <c r="K7" s="5"/>
      <c r="L7" s="5"/>
    </row>
    <row r="8" spans="1:15" ht="56" customHeight="1" x14ac:dyDescent="0.2">
      <c r="A8" s="1"/>
      <c r="B8" s="4" t="s">
        <v>120</v>
      </c>
      <c r="C8" s="50" t="s">
        <v>0</v>
      </c>
      <c r="D8" s="50"/>
      <c r="E8" s="50"/>
      <c r="F8" s="50"/>
      <c r="G8" s="50"/>
      <c r="H8" s="50"/>
      <c r="I8" s="50"/>
      <c r="J8" s="50"/>
      <c r="K8" s="50"/>
      <c r="L8" s="50"/>
    </row>
    <row r="9" spans="1:15" x14ac:dyDescent="0.2">
      <c r="A9" s="1"/>
      <c r="B9" s="44" t="s">
        <v>121</v>
      </c>
      <c r="C9" s="52" t="s">
        <v>122</v>
      </c>
      <c r="D9" s="53"/>
      <c r="E9" s="53"/>
      <c r="F9" s="53"/>
      <c r="G9" s="53"/>
      <c r="H9" s="54" t="s">
        <v>123</v>
      </c>
      <c r="I9" s="54"/>
      <c r="J9" s="54"/>
      <c r="K9" s="54"/>
      <c r="L9" s="7" t="s">
        <v>124</v>
      </c>
    </row>
    <row r="10" spans="1:15" ht="16" customHeight="1" x14ac:dyDescent="0.2">
      <c r="A10" s="1"/>
      <c r="B10" s="44"/>
      <c r="C10" s="38" t="s">
        <v>125</v>
      </c>
      <c r="D10" s="38"/>
      <c r="E10" s="38"/>
      <c r="F10" s="38"/>
      <c r="G10" s="38"/>
      <c r="H10" s="38" t="s">
        <v>126</v>
      </c>
      <c r="I10" s="38"/>
      <c r="J10" s="38"/>
      <c r="K10" s="38"/>
      <c r="L10" s="8" t="s">
        <v>127</v>
      </c>
    </row>
    <row r="11" spans="1:15" ht="16" customHeight="1" x14ac:dyDescent="0.2">
      <c r="A11" s="1"/>
      <c r="B11" s="44"/>
      <c r="C11" s="38" t="s">
        <v>213</v>
      </c>
      <c r="D11" s="38" t="s">
        <v>213</v>
      </c>
      <c r="E11" s="38" t="s">
        <v>213</v>
      </c>
      <c r="F11" s="38" t="s">
        <v>213</v>
      </c>
      <c r="G11" s="38" t="s">
        <v>213</v>
      </c>
      <c r="H11" s="38" t="s">
        <v>214</v>
      </c>
      <c r="I11" s="38" t="s">
        <v>214</v>
      </c>
      <c r="J11" s="38" t="s">
        <v>214</v>
      </c>
      <c r="K11" s="38" t="s">
        <v>214</v>
      </c>
      <c r="L11" s="8" t="s">
        <v>127</v>
      </c>
      <c r="O11"/>
    </row>
    <row r="12" spans="1:15" ht="16" customHeight="1" x14ac:dyDescent="0.2">
      <c r="A12" s="1"/>
      <c r="B12" s="44"/>
      <c r="C12" s="38" t="s">
        <v>128</v>
      </c>
      <c r="D12" s="38" t="s">
        <v>128</v>
      </c>
      <c r="E12" s="38" t="s">
        <v>128</v>
      </c>
      <c r="F12" s="38" t="s">
        <v>128</v>
      </c>
      <c r="G12" s="38" t="s">
        <v>128</v>
      </c>
      <c r="H12" s="38" t="s">
        <v>126</v>
      </c>
      <c r="I12" s="38" t="s">
        <v>126</v>
      </c>
      <c r="J12" s="38" t="s">
        <v>126</v>
      </c>
      <c r="K12" s="38" t="s">
        <v>126</v>
      </c>
      <c r="L12" s="8" t="s">
        <v>127</v>
      </c>
    </row>
    <row r="13" spans="1:15" ht="16" customHeight="1" x14ac:dyDescent="0.2">
      <c r="A13" s="1"/>
      <c r="B13" s="44"/>
      <c r="C13" s="38" t="s">
        <v>215</v>
      </c>
      <c r="D13" s="38" t="s">
        <v>215</v>
      </c>
      <c r="E13" s="38" t="s">
        <v>215</v>
      </c>
      <c r="F13" s="38" t="s">
        <v>215</v>
      </c>
      <c r="G13" s="38" t="s">
        <v>215</v>
      </c>
      <c r="H13" s="38" t="s">
        <v>216</v>
      </c>
      <c r="I13" s="38" t="s">
        <v>216</v>
      </c>
      <c r="J13" s="38" t="s">
        <v>216</v>
      </c>
      <c r="K13" s="38" t="s">
        <v>216</v>
      </c>
      <c r="L13" s="8" t="s">
        <v>127</v>
      </c>
    </row>
    <row r="14" spans="1:15" ht="16" customHeight="1" x14ac:dyDescent="0.2">
      <c r="A14" s="1"/>
      <c r="B14" s="44"/>
      <c r="C14" s="38" t="s">
        <v>217</v>
      </c>
      <c r="D14" s="38" t="s">
        <v>217</v>
      </c>
      <c r="E14" s="38" t="s">
        <v>217</v>
      </c>
      <c r="F14" s="38" t="s">
        <v>217</v>
      </c>
      <c r="G14" s="38" t="s">
        <v>217</v>
      </c>
      <c r="H14" s="38" t="s">
        <v>218</v>
      </c>
      <c r="I14" s="38" t="s">
        <v>218</v>
      </c>
      <c r="J14" s="38" t="s">
        <v>218</v>
      </c>
      <c r="K14" s="38" t="s">
        <v>218</v>
      </c>
      <c r="L14" s="8" t="s">
        <v>127</v>
      </c>
    </row>
    <row r="15" spans="1:15" ht="16" customHeight="1" x14ac:dyDescent="0.2">
      <c r="A15" s="1"/>
      <c r="B15" s="51"/>
      <c r="C15" s="38" t="s">
        <v>219</v>
      </c>
      <c r="D15" s="38" t="s">
        <v>219</v>
      </c>
      <c r="E15" s="38" t="s">
        <v>219</v>
      </c>
      <c r="F15" s="38" t="s">
        <v>219</v>
      </c>
      <c r="G15" s="38" t="s">
        <v>219</v>
      </c>
      <c r="H15" s="38" t="s">
        <v>129</v>
      </c>
      <c r="I15" s="38" t="s">
        <v>129</v>
      </c>
      <c r="J15" s="38" t="s">
        <v>129</v>
      </c>
      <c r="K15" s="38" t="s">
        <v>129</v>
      </c>
      <c r="L15" s="8" t="s">
        <v>127</v>
      </c>
    </row>
    <row r="16" spans="1:15" ht="16" customHeight="1" x14ac:dyDescent="0.2">
      <c r="A16" s="1"/>
      <c r="B16" s="51"/>
      <c r="C16" s="38" t="s">
        <v>220</v>
      </c>
      <c r="D16" s="38" t="s">
        <v>220</v>
      </c>
      <c r="E16" s="38" t="s">
        <v>220</v>
      </c>
      <c r="F16" s="38" t="s">
        <v>220</v>
      </c>
      <c r="G16" s="38" t="s">
        <v>220</v>
      </c>
      <c r="H16" s="38" t="s">
        <v>221</v>
      </c>
      <c r="I16" s="38" t="s">
        <v>221</v>
      </c>
      <c r="J16" s="38" t="s">
        <v>221</v>
      </c>
      <c r="K16" s="38" t="s">
        <v>221</v>
      </c>
      <c r="L16" s="8" t="s">
        <v>127</v>
      </c>
    </row>
    <row r="17" spans="1:18" ht="54" customHeight="1" x14ac:dyDescent="0.2">
      <c r="A17" s="1"/>
      <c r="B17" s="6" t="s">
        <v>130</v>
      </c>
      <c r="C17" s="38" t="s">
        <v>1</v>
      </c>
      <c r="D17" s="38"/>
      <c r="E17" s="38"/>
      <c r="F17" s="38"/>
      <c r="G17" s="38"/>
      <c r="H17" s="38"/>
      <c r="I17" s="38"/>
      <c r="J17" s="38"/>
      <c r="K17" s="38"/>
      <c r="L17" s="38"/>
    </row>
    <row r="18" spans="1:18" ht="30" customHeight="1" x14ac:dyDescent="0.2">
      <c r="A18" s="1"/>
      <c r="B18" s="4" t="s">
        <v>131</v>
      </c>
      <c r="C18" s="38" t="s">
        <v>2</v>
      </c>
      <c r="D18" s="38" t="s">
        <v>2</v>
      </c>
      <c r="E18" s="38" t="s">
        <v>2</v>
      </c>
      <c r="F18" s="38" t="s">
        <v>2</v>
      </c>
      <c r="G18" s="38" t="s">
        <v>2</v>
      </c>
      <c r="H18" s="38" t="s">
        <v>2</v>
      </c>
      <c r="I18" s="38" t="s">
        <v>2</v>
      </c>
      <c r="J18" s="38" t="s">
        <v>2</v>
      </c>
      <c r="K18" s="38" t="s">
        <v>2</v>
      </c>
      <c r="L18" s="38" t="s">
        <v>2</v>
      </c>
    </row>
    <row r="19" spans="1:18" ht="54" customHeight="1" x14ac:dyDescent="0.2">
      <c r="A19" s="1"/>
      <c r="B19" s="4" t="s">
        <v>132</v>
      </c>
      <c r="C19" s="38" t="s">
        <v>3</v>
      </c>
      <c r="D19" s="38" t="s">
        <v>3</v>
      </c>
      <c r="E19" s="38" t="s">
        <v>3</v>
      </c>
      <c r="F19" s="38" t="s">
        <v>3</v>
      </c>
      <c r="G19" s="38" t="s">
        <v>3</v>
      </c>
      <c r="H19" s="38" t="s">
        <v>3</v>
      </c>
      <c r="I19" s="38" t="s">
        <v>3</v>
      </c>
      <c r="J19" s="38" t="s">
        <v>3</v>
      </c>
      <c r="K19" s="38" t="s">
        <v>3</v>
      </c>
      <c r="L19" s="38" t="s">
        <v>3</v>
      </c>
    </row>
    <row r="20" spans="1:18" ht="43" customHeight="1" x14ac:dyDescent="0.2">
      <c r="A20" s="1"/>
      <c r="B20" s="4" t="s">
        <v>133</v>
      </c>
      <c r="C20" s="38" t="s">
        <v>4</v>
      </c>
      <c r="D20" s="38" t="s">
        <v>4</v>
      </c>
      <c r="E20" s="38" t="s">
        <v>4</v>
      </c>
      <c r="F20" s="38" t="s">
        <v>4</v>
      </c>
      <c r="G20" s="38" t="s">
        <v>4</v>
      </c>
      <c r="H20" s="38" t="s">
        <v>4</v>
      </c>
      <c r="I20" s="38" t="s">
        <v>4</v>
      </c>
      <c r="J20" s="38" t="s">
        <v>4</v>
      </c>
      <c r="K20" s="38" t="s">
        <v>4</v>
      </c>
      <c r="L20" s="38" t="s">
        <v>4</v>
      </c>
    </row>
    <row r="21" spans="1:18" ht="43" customHeight="1" x14ac:dyDescent="0.2">
      <c r="A21" s="1"/>
      <c r="B21" s="9" t="s">
        <v>134</v>
      </c>
      <c r="C21" s="38" t="s">
        <v>5</v>
      </c>
      <c r="D21" s="38" t="s">
        <v>5</v>
      </c>
      <c r="E21" s="38" t="s">
        <v>5</v>
      </c>
      <c r="F21" s="38" t="s">
        <v>5</v>
      </c>
      <c r="G21" s="38" t="s">
        <v>5</v>
      </c>
      <c r="H21" s="38" t="s">
        <v>5</v>
      </c>
      <c r="I21" s="38" t="s">
        <v>5</v>
      </c>
      <c r="J21" s="38" t="s">
        <v>5</v>
      </c>
      <c r="K21" s="38" t="s">
        <v>5</v>
      </c>
      <c r="L21" s="38" t="s">
        <v>5</v>
      </c>
    </row>
    <row r="22" spans="1:18" ht="47" customHeight="1" x14ac:dyDescent="0.2">
      <c r="A22" s="1"/>
      <c r="B22" s="9" t="s">
        <v>135</v>
      </c>
      <c r="C22" s="38" t="s">
        <v>6</v>
      </c>
      <c r="D22" s="38" t="s">
        <v>6</v>
      </c>
      <c r="E22" s="38" t="s">
        <v>6</v>
      </c>
      <c r="F22" s="38" t="s">
        <v>6</v>
      </c>
      <c r="G22" s="38" t="s">
        <v>6</v>
      </c>
      <c r="H22" s="38" t="s">
        <v>6</v>
      </c>
      <c r="I22" s="38" t="s">
        <v>6</v>
      </c>
      <c r="J22" s="38" t="s">
        <v>6</v>
      </c>
      <c r="K22" s="38" t="s">
        <v>6</v>
      </c>
      <c r="L22" s="38" t="s">
        <v>6</v>
      </c>
    </row>
    <row r="23" spans="1:18" ht="46" customHeight="1" x14ac:dyDescent="0.2">
      <c r="A23" s="1"/>
      <c r="B23" s="9" t="s">
        <v>136</v>
      </c>
      <c r="C23" s="38" t="s">
        <v>7</v>
      </c>
      <c r="D23" s="38" t="s">
        <v>7</v>
      </c>
      <c r="E23" s="38" t="s">
        <v>7</v>
      </c>
      <c r="F23" s="38" t="s">
        <v>7</v>
      </c>
      <c r="G23" s="38" t="s">
        <v>7</v>
      </c>
      <c r="H23" s="38" t="s">
        <v>7</v>
      </c>
      <c r="I23" s="38" t="s">
        <v>7</v>
      </c>
      <c r="J23" s="38" t="s">
        <v>7</v>
      </c>
      <c r="K23" s="38" t="s">
        <v>7</v>
      </c>
      <c r="L23" s="38" t="s">
        <v>7</v>
      </c>
    </row>
    <row r="24" spans="1:18" ht="17" customHeight="1" x14ac:dyDescent="0.2">
      <c r="A24" s="1"/>
      <c r="B24" s="9" t="s">
        <v>137</v>
      </c>
      <c r="C24" s="38" t="s">
        <v>8</v>
      </c>
      <c r="D24" s="38" t="s">
        <v>8</v>
      </c>
      <c r="E24" s="38" t="s">
        <v>8</v>
      </c>
      <c r="F24" s="38" t="s">
        <v>8</v>
      </c>
      <c r="G24" s="38" t="s">
        <v>8</v>
      </c>
      <c r="H24" s="38" t="s">
        <v>8</v>
      </c>
      <c r="I24" s="38" t="s">
        <v>8</v>
      </c>
      <c r="J24" s="38" t="s">
        <v>8</v>
      </c>
      <c r="K24" s="38" t="s">
        <v>8</v>
      </c>
      <c r="L24" s="38" t="s">
        <v>8</v>
      </c>
    </row>
    <row r="25" spans="1:18" ht="34" customHeight="1" x14ac:dyDescent="0.2">
      <c r="A25" s="1"/>
      <c r="B25" s="9" t="s">
        <v>138</v>
      </c>
      <c r="C25" s="38" t="s">
        <v>9</v>
      </c>
      <c r="D25" s="38" t="s">
        <v>9</v>
      </c>
      <c r="E25" s="38" t="s">
        <v>9</v>
      </c>
      <c r="F25" s="38" t="s">
        <v>9</v>
      </c>
      <c r="G25" s="38" t="s">
        <v>9</v>
      </c>
      <c r="H25" s="38" t="s">
        <v>9</v>
      </c>
      <c r="I25" s="38" t="s">
        <v>9</v>
      </c>
      <c r="J25" s="38" t="s">
        <v>9</v>
      </c>
      <c r="K25" s="38" t="s">
        <v>9</v>
      </c>
      <c r="L25" s="38" t="s">
        <v>9</v>
      </c>
    </row>
    <row r="26" spans="1:18" ht="62" customHeight="1" x14ac:dyDescent="0.2">
      <c r="A26" s="1"/>
      <c r="B26" s="9" t="s">
        <v>139</v>
      </c>
      <c r="C26" s="38" t="s">
        <v>10</v>
      </c>
      <c r="D26" s="38" t="s">
        <v>10</v>
      </c>
      <c r="E26" s="38" t="s">
        <v>10</v>
      </c>
      <c r="F26" s="38" t="s">
        <v>10</v>
      </c>
      <c r="G26" s="38" t="s">
        <v>10</v>
      </c>
      <c r="H26" s="38" t="s">
        <v>10</v>
      </c>
      <c r="I26" s="38" t="s">
        <v>10</v>
      </c>
      <c r="J26" s="38" t="s">
        <v>10</v>
      </c>
      <c r="K26" s="38" t="s">
        <v>10</v>
      </c>
      <c r="L26" s="38" t="s">
        <v>10</v>
      </c>
    </row>
    <row r="27" spans="1:18" ht="49.5" customHeight="1" x14ac:dyDescent="0.2">
      <c r="A27" s="1"/>
      <c r="B27" s="9" t="s">
        <v>140</v>
      </c>
      <c r="C27" s="38" t="s">
        <v>11</v>
      </c>
      <c r="D27" s="38" t="s">
        <v>11</v>
      </c>
      <c r="E27" s="38" t="s">
        <v>11</v>
      </c>
      <c r="F27" s="38" t="s">
        <v>11</v>
      </c>
      <c r="G27" s="38" t="s">
        <v>11</v>
      </c>
      <c r="H27" s="38" t="s">
        <v>11</v>
      </c>
      <c r="I27" s="38" t="s">
        <v>11</v>
      </c>
      <c r="J27" s="38" t="s">
        <v>11</v>
      </c>
      <c r="K27" s="38" t="s">
        <v>11</v>
      </c>
      <c r="L27" s="38" t="s">
        <v>11</v>
      </c>
    </row>
    <row r="28" spans="1:18" ht="30" customHeight="1" x14ac:dyDescent="0.2">
      <c r="A28" s="1"/>
      <c r="B28" s="9" t="s">
        <v>141</v>
      </c>
      <c r="C28" s="38" t="s">
        <v>12</v>
      </c>
      <c r="D28" s="38" t="s">
        <v>12</v>
      </c>
      <c r="E28" s="38" t="s">
        <v>12</v>
      </c>
      <c r="F28" s="38" t="s">
        <v>12</v>
      </c>
      <c r="G28" s="38" t="s">
        <v>12</v>
      </c>
      <c r="H28" s="38" t="s">
        <v>12</v>
      </c>
      <c r="I28" s="38" t="s">
        <v>12</v>
      </c>
      <c r="J28" s="38" t="s">
        <v>12</v>
      </c>
      <c r="K28" s="38" t="s">
        <v>12</v>
      </c>
      <c r="L28" s="38" t="s">
        <v>12</v>
      </c>
    </row>
    <row r="29" spans="1:18" ht="34" customHeight="1" x14ac:dyDescent="0.2">
      <c r="A29" s="1"/>
      <c r="B29" s="9" t="s">
        <v>142</v>
      </c>
      <c r="C29" s="38" t="s">
        <v>13</v>
      </c>
      <c r="D29" s="38" t="s">
        <v>13</v>
      </c>
      <c r="E29" s="38" t="s">
        <v>13</v>
      </c>
      <c r="F29" s="38" t="s">
        <v>13</v>
      </c>
      <c r="G29" s="38" t="s">
        <v>13</v>
      </c>
      <c r="H29" s="38" t="s">
        <v>13</v>
      </c>
      <c r="I29" s="38" t="s">
        <v>13</v>
      </c>
      <c r="J29" s="38" t="s">
        <v>13</v>
      </c>
      <c r="K29" s="38" t="s">
        <v>13</v>
      </c>
      <c r="L29" s="38" t="s">
        <v>13</v>
      </c>
    </row>
    <row r="30" spans="1:18" x14ac:dyDescent="0.2">
      <c r="A30" s="1"/>
      <c r="B30" s="45" t="s">
        <v>143</v>
      </c>
      <c r="C30" s="47" t="s">
        <v>144</v>
      </c>
      <c r="D30" s="47"/>
      <c r="E30" s="47" t="s">
        <v>145</v>
      </c>
      <c r="F30" s="47"/>
      <c r="G30" s="47" t="s">
        <v>146</v>
      </c>
      <c r="H30" s="47"/>
      <c r="I30" s="48"/>
      <c r="J30" s="48"/>
      <c r="K30" s="48"/>
      <c r="L30" s="48"/>
    </row>
    <row r="31" spans="1:18" x14ac:dyDescent="0.2">
      <c r="A31" s="1"/>
      <c r="B31" s="46"/>
      <c r="C31" s="47" t="s">
        <v>147</v>
      </c>
      <c r="D31" s="47"/>
      <c r="E31" s="47" t="s">
        <v>148</v>
      </c>
      <c r="F31" s="47"/>
      <c r="G31" s="47" t="s">
        <v>149</v>
      </c>
      <c r="H31" s="47"/>
      <c r="I31" s="49"/>
      <c r="J31" s="49"/>
      <c r="K31" s="49"/>
      <c r="L31" s="49"/>
      <c r="P31" s="2" t="s">
        <v>150</v>
      </c>
      <c r="Q31" s="2" t="s">
        <v>151</v>
      </c>
      <c r="R31" s="2" t="s">
        <v>152</v>
      </c>
    </row>
    <row r="32" spans="1:18" x14ac:dyDescent="0.2">
      <c r="A32" s="10"/>
      <c r="B32" s="34" t="s">
        <v>153</v>
      </c>
      <c r="C32" s="34"/>
      <c r="D32" s="34"/>
      <c r="E32" s="34"/>
      <c r="F32" s="34"/>
      <c r="G32" s="34"/>
      <c r="H32" s="34"/>
      <c r="I32" s="34"/>
      <c r="J32" s="34"/>
      <c r="K32" s="34"/>
      <c r="L32" s="34"/>
      <c r="P32" s="2" t="s">
        <v>154</v>
      </c>
      <c r="Q32" s="2" t="s">
        <v>155</v>
      </c>
      <c r="R32" s="2" t="s">
        <v>149</v>
      </c>
    </row>
    <row r="33" spans="1:18" ht="16" x14ac:dyDescent="0.2">
      <c r="A33" s="11"/>
      <c r="B33" s="35" t="s">
        <v>156</v>
      </c>
      <c r="C33" s="35"/>
      <c r="D33" s="35"/>
      <c r="E33" s="35"/>
      <c r="F33" s="35"/>
      <c r="G33" s="35"/>
      <c r="H33" s="35"/>
      <c r="I33" s="35"/>
      <c r="J33" s="35"/>
      <c r="K33" s="35"/>
      <c r="L33" s="35"/>
      <c r="P33" s="2" t="s">
        <v>147</v>
      </c>
      <c r="Q33" s="2" t="s">
        <v>148</v>
      </c>
      <c r="R33" s="2" t="s">
        <v>157</v>
      </c>
    </row>
    <row r="34" spans="1:18" ht="52" customHeight="1" x14ac:dyDescent="0.2">
      <c r="A34" s="12"/>
      <c r="B34" s="9" t="s">
        <v>158</v>
      </c>
      <c r="C34" s="38" t="s">
        <v>14</v>
      </c>
      <c r="D34" s="38" t="s">
        <v>14</v>
      </c>
      <c r="E34" s="38" t="s">
        <v>14</v>
      </c>
      <c r="F34" s="38" t="s">
        <v>14</v>
      </c>
      <c r="G34" s="38" t="s">
        <v>14</v>
      </c>
      <c r="H34" s="38" t="s">
        <v>14</v>
      </c>
      <c r="I34" s="38" t="s">
        <v>14</v>
      </c>
      <c r="J34" s="38" t="s">
        <v>14</v>
      </c>
      <c r="K34" s="38" t="s">
        <v>14</v>
      </c>
      <c r="L34" s="38" t="s">
        <v>14</v>
      </c>
      <c r="P34" s="2" t="s">
        <v>159</v>
      </c>
      <c r="Q34" s="2" t="s">
        <v>160</v>
      </c>
      <c r="R34" s="2" t="s">
        <v>161</v>
      </c>
    </row>
    <row r="35" spans="1:18" ht="51" customHeight="1" x14ac:dyDescent="0.2">
      <c r="A35" s="12"/>
      <c r="B35" s="9" t="s">
        <v>162</v>
      </c>
      <c r="C35" s="38" t="s">
        <v>15</v>
      </c>
      <c r="D35" s="38" t="s">
        <v>15</v>
      </c>
      <c r="E35" s="38" t="s">
        <v>15</v>
      </c>
      <c r="F35" s="38" t="s">
        <v>15</v>
      </c>
      <c r="G35" s="38" t="s">
        <v>15</v>
      </c>
      <c r="H35" s="38" t="s">
        <v>15</v>
      </c>
      <c r="I35" s="38" t="s">
        <v>15</v>
      </c>
      <c r="J35" s="38" t="s">
        <v>15</v>
      </c>
      <c r="K35" s="38" t="s">
        <v>15</v>
      </c>
      <c r="L35" s="38" t="s">
        <v>15</v>
      </c>
    </row>
    <row r="36" spans="1:18" ht="51" customHeight="1" x14ac:dyDescent="0.2">
      <c r="A36" s="12"/>
      <c r="B36" s="9" t="s">
        <v>163</v>
      </c>
      <c r="C36" s="38" t="s">
        <v>16</v>
      </c>
      <c r="D36" s="38" t="s">
        <v>16</v>
      </c>
      <c r="E36" s="38" t="s">
        <v>16</v>
      </c>
      <c r="F36" s="38" t="s">
        <v>16</v>
      </c>
      <c r="G36" s="38" t="s">
        <v>16</v>
      </c>
      <c r="H36" s="38" t="s">
        <v>16</v>
      </c>
      <c r="I36" s="38" t="s">
        <v>16</v>
      </c>
      <c r="J36" s="38" t="s">
        <v>16</v>
      </c>
      <c r="K36" s="38" t="s">
        <v>16</v>
      </c>
      <c r="L36" s="38" t="s">
        <v>16</v>
      </c>
    </row>
    <row r="37" spans="1:18" ht="85" customHeight="1" x14ac:dyDescent="0.2">
      <c r="A37" s="12"/>
      <c r="B37" s="9" t="s">
        <v>164</v>
      </c>
      <c r="C37" s="38" t="s">
        <v>17</v>
      </c>
      <c r="D37" s="38" t="s">
        <v>17</v>
      </c>
      <c r="E37" s="38" t="s">
        <v>17</v>
      </c>
      <c r="F37" s="38" t="s">
        <v>17</v>
      </c>
      <c r="G37" s="38" t="s">
        <v>17</v>
      </c>
      <c r="H37" s="38" t="s">
        <v>17</v>
      </c>
      <c r="I37" s="38" t="s">
        <v>17</v>
      </c>
      <c r="J37" s="38" t="s">
        <v>17</v>
      </c>
      <c r="K37" s="38" t="s">
        <v>17</v>
      </c>
      <c r="L37" s="38" t="s">
        <v>17</v>
      </c>
    </row>
    <row r="38" spans="1:18" ht="34" customHeight="1" x14ac:dyDescent="0.2">
      <c r="A38" s="12"/>
      <c r="B38" s="9" t="s">
        <v>165</v>
      </c>
      <c r="C38" s="38" t="s">
        <v>18</v>
      </c>
      <c r="D38" s="38" t="s">
        <v>18</v>
      </c>
      <c r="E38" s="38" t="s">
        <v>18</v>
      </c>
      <c r="F38" s="38" t="s">
        <v>18</v>
      </c>
      <c r="G38" s="38" t="s">
        <v>18</v>
      </c>
      <c r="H38" s="38" t="s">
        <v>18</v>
      </c>
      <c r="I38" s="38" t="s">
        <v>18</v>
      </c>
      <c r="J38" s="38" t="s">
        <v>18</v>
      </c>
      <c r="K38" s="38" t="s">
        <v>18</v>
      </c>
      <c r="L38" s="38" t="s">
        <v>18</v>
      </c>
    </row>
    <row r="39" spans="1:18" ht="51" customHeight="1" x14ac:dyDescent="0.2">
      <c r="A39" s="12"/>
      <c r="B39" s="9" t="s">
        <v>166</v>
      </c>
      <c r="C39" s="38" t="s">
        <v>19</v>
      </c>
      <c r="D39" s="38" t="s">
        <v>19</v>
      </c>
      <c r="E39" s="38" t="s">
        <v>19</v>
      </c>
      <c r="F39" s="38" t="s">
        <v>19</v>
      </c>
      <c r="G39" s="38" t="s">
        <v>19</v>
      </c>
      <c r="H39" s="38" t="s">
        <v>19</v>
      </c>
      <c r="I39" s="38" t="s">
        <v>19</v>
      </c>
      <c r="J39" s="38" t="s">
        <v>19</v>
      </c>
      <c r="K39" s="38" t="s">
        <v>19</v>
      </c>
      <c r="L39" s="38" t="s">
        <v>19</v>
      </c>
    </row>
    <row r="40" spans="1:18" ht="69" customHeight="1" x14ac:dyDescent="0.2">
      <c r="A40" s="12"/>
      <c r="B40" s="9" t="s">
        <v>167</v>
      </c>
      <c r="C40" s="38" t="s">
        <v>20</v>
      </c>
      <c r="D40" s="38" t="s">
        <v>20</v>
      </c>
      <c r="E40" s="38" t="s">
        <v>20</v>
      </c>
      <c r="F40" s="38" t="s">
        <v>20</v>
      </c>
      <c r="G40" s="38" t="s">
        <v>20</v>
      </c>
      <c r="H40" s="38" t="s">
        <v>20</v>
      </c>
      <c r="I40" s="38" t="s">
        <v>20</v>
      </c>
      <c r="J40" s="38" t="s">
        <v>20</v>
      </c>
      <c r="K40" s="38" t="s">
        <v>20</v>
      </c>
      <c r="L40" s="38" t="s">
        <v>20</v>
      </c>
    </row>
    <row r="41" spans="1:18" ht="51" customHeight="1" x14ac:dyDescent="0.2">
      <c r="A41" s="12"/>
      <c r="B41" s="9" t="s">
        <v>168</v>
      </c>
      <c r="C41" s="38" t="s">
        <v>21</v>
      </c>
      <c r="D41" s="38" t="s">
        <v>21</v>
      </c>
      <c r="E41" s="38" t="s">
        <v>21</v>
      </c>
      <c r="F41" s="38" t="s">
        <v>21</v>
      </c>
      <c r="G41" s="38" t="s">
        <v>21</v>
      </c>
      <c r="H41" s="38" t="s">
        <v>21</v>
      </c>
      <c r="I41" s="38" t="s">
        <v>21</v>
      </c>
      <c r="J41" s="38" t="s">
        <v>21</v>
      </c>
      <c r="K41" s="38" t="s">
        <v>21</v>
      </c>
      <c r="L41" s="38" t="s">
        <v>21</v>
      </c>
    </row>
    <row r="42" spans="1:18" ht="60" customHeight="1" x14ac:dyDescent="0.2">
      <c r="A42" s="12"/>
      <c r="B42" s="9" t="s">
        <v>169</v>
      </c>
      <c r="C42" s="38" t="s">
        <v>22</v>
      </c>
      <c r="D42" s="38" t="s">
        <v>22</v>
      </c>
      <c r="E42" s="38" t="s">
        <v>22</v>
      </c>
      <c r="F42" s="38" t="s">
        <v>22</v>
      </c>
      <c r="G42" s="38" t="s">
        <v>22</v>
      </c>
      <c r="H42" s="38" t="s">
        <v>22</v>
      </c>
      <c r="I42" s="38" t="s">
        <v>22</v>
      </c>
      <c r="J42" s="38" t="s">
        <v>22</v>
      </c>
      <c r="K42" s="38" t="s">
        <v>22</v>
      </c>
      <c r="L42" s="38" t="s">
        <v>22</v>
      </c>
    </row>
    <row r="43" spans="1:18" ht="68" customHeight="1" x14ac:dyDescent="0.2">
      <c r="A43" s="12"/>
      <c r="B43" s="9" t="s">
        <v>170</v>
      </c>
      <c r="C43" s="38" t="s">
        <v>23</v>
      </c>
      <c r="D43" s="38" t="s">
        <v>23</v>
      </c>
      <c r="E43" s="38" t="s">
        <v>23</v>
      </c>
      <c r="F43" s="38" t="s">
        <v>23</v>
      </c>
      <c r="G43" s="38" t="s">
        <v>23</v>
      </c>
      <c r="H43" s="38" t="s">
        <v>23</v>
      </c>
      <c r="I43" s="38" t="s">
        <v>23</v>
      </c>
      <c r="J43" s="38" t="s">
        <v>23</v>
      </c>
      <c r="K43" s="38" t="s">
        <v>23</v>
      </c>
      <c r="L43" s="38" t="s">
        <v>23</v>
      </c>
    </row>
    <row r="44" spans="1:18" ht="68" customHeight="1" x14ac:dyDescent="0.2">
      <c r="A44" s="12"/>
      <c r="B44" s="9" t="s">
        <v>171</v>
      </c>
      <c r="C44" s="38" t="s">
        <v>24</v>
      </c>
      <c r="D44" s="38" t="s">
        <v>24</v>
      </c>
      <c r="E44" s="38" t="s">
        <v>24</v>
      </c>
      <c r="F44" s="38" t="s">
        <v>24</v>
      </c>
      <c r="G44" s="38" t="s">
        <v>24</v>
      </c>
      <c r="H44" s="38" t="s">
        <v>24</v>
      </c>
      <c r="I44" s="38" t="s">
        <v>24</v>
      </c>
      <c r="J44" s="38" t="s">
        <v>24</v>
      </c>
      <c r="K44" s="38" t="s">
        <v>24</v>
      </c>
      <c r="L44" s="38" t="s">
        <v>24</v>
      </c>
    </row>
    <row r="45" spans="1:18" ht="51" customHeight="1" x14ac:dyDescent="0.2">
      <c r="A45" s="12"/>
      <c r="B45" s="9" t="s">
        <v>172</v>
      </c>
      <c r="C45" s="38" t="s">
        <v>25</v>
      </c>
      <c r="D45" s="38" t="s">
        <v>25</v>
      </c>
      <c r="E45" s="38" t="s">
        <v>25</v>
      </c>
      <c r="F45" s="38" t="s">
        <v>25</v>
      </c>
      <c r="G45" s="38" t="s">
        <v>25</v>
      </c>
      <c r="H45" s="38" t="s">
        <v>25</v>
      </c>
      <c r="I45" s="38" t="s">
        <v>25</v>
      </c>
      <c r="J45" s="38" t="s">
        <v>25</v>
      </c>
      <c r="K45" s="38" t="s">
        <v>25</v>
      </c>
      <c r="L45" s="38" t="s">
        <v>25</v>
      </c>
    </row>
    <row r="46" spans="1:18" ht="51" customHeight="1" x14ac:dyDescent="0.2">
      <c r="A46" s="12"/>
      <c r="B46" s="9" t="s">
        <v>173</v>
      </c>
      <c r="C46" s="38" t="s">
        <v>26</v>
      </c>
      <c r="D46" s="38" t="s">
        <v>26</v>
      </c>
      <c r="E46" s="38" t="s">
        <v>26</v>
      </c>
      <c r="F46" s="38" t="s">
        <v>26</v>
      </c>
      <c r="G46" s="38" t="s">
        <v>26</v>
      </c>
      <c r="H46" s="38" t="s">
        <v>26</v>
      </c>
      <c r="I46" s="38" t="s">
        <v>26</v>
      </c>
      <c r="J46" s="38" t="s">
        <v>26</v>
      </c>
      <c r="K46" s="38" t="s">
        <v>26</v>
      </c>
      <c r="L46" s="38" t="s">
        <v>26</v>
      </c>
    </row>
    <row r="47" spans="1:18" ht="68" customHeight="1" x14ac:dyDescent="0.2">
      <c r="A47" s="12"/>
      <c r="B47" s="9" t="s">
        <v>174</v>
      </c>
      <c r="C47" s="38" t="s">
        <v>27</v>
      </c>
      <c r="D47" s="38" t="s">
        <v>27</v>
      </c>
      <c r="E47" s="38" t="s">
        <v>27</v>
      </c>
      <c r="F47" s="38" t="s">
        <v>27</v>
      </c>
      <c r="G47" s="38" t="s">
        <v>27</v>
      </c>
      <c r="H47" s="38" t="s">
        <v>27</v>
      </c>
      <c r="I47" s="38" t="s">
        <v>27</v>
      </c>
      <c r="J47" s="38" t="s">
        <v>27</v>
      </c>
      <c r="K47" s="38" t="s">
        <v>27</v>
      </c>
      <c r="L47" s="38" t="s">
        <v>27</v>
      </c>
    </row>
    <row r="48" spans="1:18" ht="66" customHeight="1" x14ac:dyDescent="0.2">
      <c r="A48" s="12"/>
      <c r="B48" s="9" t="s">
        <v>175</v>
      </c>
      <c r="C48" s="38" t="s">
        <v>28</v>
      </c>
      <c r="D48" s="38" t="s">
        <v>28</v>
      </c>
      <c r="E48" s="38" t="s">
        <v>28</v>
      </c>
      <c r="F48" s="38" t="s">
        <v>28</v>
      </c>
      <c r="G48" s="38" t="s">
        <v>28</v>
      </c>
      <c r="H48" s="38" t="s">
        <v>28</v>
      </c>
      <c r="I48" s="38" t="s">
        <v>28</v>
      </c>
      <c r="J48" s="38" t="s">
        <v>28</v>
      </c>
      <c r="K48" s="38" t="s">
        <v>28</v>
      </c>
      <c r="L48" s="38" t="s">
        <v>28</v>
      </c>
    </row>
    <row r="49" spans="1:14" ht="51" customHeight="1" x14ac:dyDescent="0.2">
      <c r="A49" s="12"/>
      <c r="B49" s="9" t="s">
        <v>176</v>
      </c>
      <c r="C49" s="38" t="s">
        <v>29</v>
      </c>
      <c r="D49" s="38" t="s">
        <v>29</v>
      </c>
      <c r="E49" s="38" t="s">
        <v>29</v>
      </c>
      <c r="F49" s="38" t="s">
        <v>29</v>
      </c>
      <c r="G49" s="38" t="s">
        <v>29</v>
      </c>
      <c r="H49" s="38" t="s">
        <v>29</v>
      </c>
      <c r="I49" s="38" t="s">
        <v>29</v>
      </c>
      <c r="J49" s="38" t="s">
        <v>29</v>
      </c>
      <c r="K49" s="38" t="s">
        <v>29</v>
      </c>
      <c r="L49" s="38" t="s">
        <v>29</v>
      </c>
    </row>
    <row r="50" spans="1:14" ht="68" customHeight="1" x14ac:dyDescent="0.2">
      <c r="A50" s="12"/>
      <c r="B50" s="9" t="s">
        <v>177</v>
      </c>
      <c r="C50" s="38" t="s">
        <v>30</v>
      </c>
      <c r="D50" s="38" t="s">
        <v>30</v>
      </c>
      <c r="E50" s="38" t="s">
        <v>30</v>
      </c>
      <c r="F50" s="38" t="s">
        <v>30</v>
      </c>
      <c r="G50" s="38" t="s">
        <v>30</v>
      </c>
      <c r="H50" s="38" t="s">
        <v>30</v>
      </c>
      <c r="I50" s="38" t="s">
        <v>30</v>
      </c>
      <c r="J50" s="38" t="s">
        <v>30</v>
      </c>
      <c r="K50" s="38" t="s">
        <v>30</v>
      </c>
      <c r="L50" s="38" t="s">
        <v>30</v>
      </c>
    </row>
    <row r="51" spans="1:14" x14ac:dyDescent="0.2">
      <c r="A51" s="12"/>
      <c r="B51" s="39" t="s">
        <v>178</v>
      </c>
      <c r="C51" s="41"/>
      <c r="D51" s="42"/>
      <c r="E51" s="42"/>
      <c r="F51" s="42"/>
      <c r="G51" s="43"/>
      <c r="H51" s="13" t="s">
        <v>179</v>
      </c>
      <c r="I51" s="13" t="s">
        <v>180</v>
      </c>
      <c r="J51" s="14" t="s">
        <v>181</v>
      </c>
      <c r="K51" s="14" t="s">
        <v>182</v>
      </c>
      <c r="L51" s="14" t="s">
        <v>183</v>
      </c>
    </row>
    <row r="52" spans="1:14" x14ac:dyDescent="0.2">
      <c r="A52" s="12"/>
      <c r="B52" s="40"/>
      <c r="C52" s="37" t="s">
        <v>184</v>
      </c>
      <c r="D52" s="37"/>
      <c r="E52" s="37"/>
      <c r="F52" s="37"/>
      <c r="G52" s="37"/>
      <c r="H52" s="3">
        <v>2</v>
      </c>
      <c r="I52" s="3">
        <v>5</v>
      </c>
      <c r="J52" s="15" t="s">
        <v>185</v>
      </c>
      <c r="K52" s="16" t="s">
        <v>186</v>
      </c>
      <c r="L52" s="17" t="s">
        <v>187</v>
      </c>
      <c r="N52" s="18">
        <f>H52*I52</f>
        <v>10</v>
      </c>
    </row>
    <row r="53" spans="1:14" x14ac:dyDescent="0.2">
      <c r="A53" s="12"/>
      <c r="B53" s="40"/>
      <c r="C53" s="37" t="s">
        <v>188</v>
      </c>
      <c r="D53" s="37"/>
      <c r="E53" s="37"/>
      <c r="F53" s="37"/>
      <c r="G53" s="37"/>
      <c r="H53" s="3">
        <v>3</v>
      </c>
      <c r="I53" s="3">
        <v>7</v>
      </c>
      <c r="J53" s="15" t="s">
        <v>189</v>
      </c>
      <c r="K53" s="19" t="s">
        <v>190</v>
      </c>
      <c r="L53" s="17" t="s">
        <v>187</v>
      </c>
      <c r="N53" s="18">
        <f t="shared" ref="N53:N64" si="0">H53*I53</f>
        <v>21</v>
      </c>
    </row>
    <row r="54" spans="1:14" x14ac:dyDescent="0.2">
      <c r="A54" s="12"/>
      <c r="B54" s="40"/>
      <c r="C54" s="37" t="s">
        <v>191</v>
      </c>
      <c r="D54" s="37"/>
      <c r="E54" s="37"/>
      <c r="F54" s="37"/>
      <c r="G54" s="37"/>
      <c r="H54" s="3">
        <v>3</v>
      </c>
      <c r="I54" s="3">
        <v>6</v>
      </c>
      <c r="J54" s="15" t="s">
        <v>192</v>
      </c>
      <c r="K54" s="19" t="s">
        <v>193</v>
      </c>
      <c r="L54" s="17"/>
      <c r="N54" s="18">
        <f t="shared" si="0"/>
        <v>18</v>
      </c>
    </row>
    <row r="55" spans="1:14" x14ac:dyDescent="0.2">
      <c r="A55" s="12"/>
      <c r="B55" s="40"/>
      <c r="C55" s="44" t="s">
        <v>194</v>
      </c>
      <c r="D55" s="37"/>
      <c r="E55" s="37"/>
      <c r="F55" s="37"/>
      <c r="G55" s="37"/>
      <c r="H55" s="3">
        <v>3</v>
      </c>
      <c r="I55" s="3">
        <v>6</v>
      </c>
      <c r="J55" s="15" t="s">
        <v>195</v>
      </c>
      <c r="K55" s="19">
        <v>0</v>
      </c>
      <c r="L55" s="17"/>
      <c r="N55" s="18">
        <f t="shared" si="0"/>
        <v>18</v>
      </c>
    </row>
    <row r="56" spans="1:14" x14ac:dyDescent="0.2">
      <c r="A56" s="12"/>
      <c r="B56" s="40"/>
      <c r="C56" s="37" t="s">
        <v>196</v>
      </c>
      <c r="D56" s="37"/>
      <c r="E56" s="37"/>
      <c r="F56" s="37"/>
      <c r="G56" s="37"/>
      <c r="H56" s="3">
        <v>3</v>
      </c>
      <c r="I56" s="3">
        <v>8</v>
      </c>
      <c r="J56" s="20"/>
      <c r="K56" s="21"/>
      <c r="L56" s="21"/>
      <c r="N56" s="18">
        <f t="shared" si="0"/>
        <v>24</v>
      </c>
    </row>
    <row r="57" spans="1:14" x14ac:dyDescent="0.2">
      <c r="A57" s="12"/>
      <c r="B57" s="40"/>
      <c r="C57" s="37" t="s">
        <v>197</v>
      </c>
      <c r="D57" s="37"/>
      <c r="E57" s="37"/>
      <c r="F57" s="37"/>
      <c r="G57" s="37"/>
      <c r="H57" s="3">
        <v>2</v>
      </c>
      <c r="I57" s="3">
        <v>4</v>
      </c>
      <c r="J57" s="22" t="s">
        <v>198</v>
      </c>
      <c r="K57" s="23">
        <f>ROUND(MAX(N52:N64)/9,1)</f>
        <v>2.7</v>
      </c>
      <c r="L57" s="24" t="str">
        <f>IF(K57&gt;=3,"Perform DPIA","OK")</f>
        <v>OK</v>
      </c>
      <c r="N57" s="18">
        <f t="shared" si="0"/>
        <v>8</v>
      </c>
    </row>
    <row r="58" spans="1:14" x14ac:dyDescent="0.2">
      <c r="A58" s="12"/>
      <c r="B58" s="40"/>
      <c r="C58" s="37" t="s">
        <v>199</v>
      </c>
      <c r="D58" s="37"/>
      <c r="E58" s="37"/>
      <c r="F58" s="37"/>
      <c r="G58" s="37"/>
      <c r="H58" s="3">
        <v>3</v>
      </c>
      <c r="I58" s="3">
        <v>5</v>
      </c>
      <c r="J58" s="20"/>
      <c r="K58" s="20"/>
      <c r="L58" s="25"/>
      <c r="N58" s="18">
        <f t="shared" si="0"/>
        <v>15</v>
      </c>
    </row>
    <row r="59" spans="1:14" x14ac:dyDescent="0.2">
      <c r="A59" s="12"/>
      <c r="B59" s="40"/>
      <c r="C59" s="44" t="s">
        <v>200</v>
      </c>
      <c r="D59" s="37"/>
      <c r="E59" s="37"/>
      <c r="F59" s="37"/>
      <c r="G59" s="37"/>
      <c r="H59" s="3">
        <v>2</v>
      </c>
      <c r="I59" s="3">
        <v>5</v>
      </c>
      <c r="J59" s="20"/>
      <c r="K59" s="20"/>
      <c r="L59" s="20"/>
      <c r="N59" s="18">
        <f t="shared" si="0"/>
        <v>10</v>
      </c>
    </row>
    <row r="60" spans="1:14" x14ac:dyDescent="0.2">
      <c r="A60" s="12"/>
      <c r="B60" s="40"/>
      <c r="C60" s="37" t="s">
        <v>201</v>
      </c>
      <c r="D60" s="37"/>
      <c r="E60" s="37"/>
      <c r="F60" s="37"/>
      <c r="G60" s="37"/>
      <c r="H60" s="3">
        <v>1</v>
      </c>
      <c r="I60" s="3">
        <v>3</v>
      </c>
      <c r="J60" s="20"/>
      <c r="K60" s="20"/>
      <c r="L60" s="20"/>
      <c r="N60" s="18">
        <f t="shared" si="0"/>
        <v>3</v>
      </c>
    </row>
    <row r="61" spans="1:14" x14ac:dyDescent="0.2">
      <c r="A61" s="12"/>
      <c r="B61" s="40"/>
      <c r="C61" s="37" t="s">
        <v>202</v>
      </c>
      <c r="D61" s="37"/>
      <c r="E61" s="37"/>
      <c r="F61" s="37"/>
      <c r="G61" s="37"/>
      <c r="H61" s="3">
        <v>2</v>
      </c>
      <c r="I61" s="3">
        <v>4</v>
      </c>
      <c r="J61" s="20"/>
      <c r="K61" s="20"/>
      <c r="L61" s="20"/>
      <c r="N61" s="18">
        <f t="shared" si="0"/>
        <v>8</v>
      </c>
    </row>
    <row r="62" spans="1:14" x14ac:dyDescent="0.2">
      <c r="A62" s="12"/>
      <c r="B62" s="40"/>
      <c r="C62" s="37" t="s">
        <v>203</v>
      </c>
      <c r="D62" s="37"/>
      <c r="E62" s="37"/>
      <c r="F62" s="37"/>
      <c r="G62" s="37"/>
      <c r="H62" s="3">
        <v>0</v>
      </c>
      <c r="I62" s="3">
        <v>0</v>
      </c>
      <c r="J62" s="20"/>
      <c r="K62" s="20"/>
      <c r="L62" s="20"/>
      <c r="N62" s="18">
        <f t="shared" si="0"/>
        <v>0</v>
      </c>
    </row>
    <row r="63" spans="1:14" x14ac:dyDescent="0.2">
      <c r="A63" s="12"/>
      <c r="B63" s="40"/>
      <c r="C63" s="37" t="s">
        <v>204</v>
      </c>
      <c r="D63" s="37"/>
      <c r="E63" s="37"/>
      <c r="F63" s="37"/>
      <c r="G63" s="37"/>
      <c r="H63" s="3">
        <v>4</v>
      </c>
      <c r="I63" s="3">
        <v>6</v>
      </c>
      <c r="J63" s="20"/>
      <c r="K63" s="20"/>
      <c r="L63" s="20"/>
      <c r="N63" s="18">
        <f t="shared" si="0"/>
        <v>24</v>
      </c>
    </row>
    <row r="64" spans="1:14" x14ac:dyDescent="0.2">
      <c r="A64" s="12"/>
      <c r="B64" s="40"/>
      <c r="C64" s="30" t="s">
        <v>205</v>
      </c>
      <c r="D64" s="30"/>
      <c r="E64" s="30"/>
      <c r="F64" s="30"/>
      <c r="G64" s="30"/>
      <c r="H64" s="26"/>
      <c r="I64" s="26"/>
      <c r="J64" s="20"/>
      <c r="K64" s="20"/>
      <c r="L64" s="20"/>
      <c r="N64" s="18">
        <f t="shared" si="0"/>
        <v>0</v>
      </c>
    </row>
    <row r="65" spans="1:12" ht="48" customHeight="1" x14ac:dyDescent="0.2">
      <c r="A65" s="12"/>
      <c r="B65" s="27" t="s">
        <v>206</v>
      </c>
      <c r="C65" s="31" t="s">
        <v>211</v>
      </c>
      <c r="D65" s="32"/>
      <c r="E65" s="32"/>
      <c r="F65" s="32"/>
      <c r="G65" s="32"/>
      <c r="H65" s="32"/>
      <c r="I65" s="32"/>
      <c r="J65" s="32"/>
      <c r="K65" s="32"/>
      <c r="L65" s="33"/>
    </row>
    <row r="66" spans="1:12" x14ac:dyDescent="0.2">
      <c r="A66" s="10"/>
      <c r="B66" s="34" t="s">
        <v>207</v>
      </c>
      <c r="C66" s="34"/>
      <c r="D66" s="34"/>
      <c r="E66" s="34"/>
      <c r="F66" s="34"/>
      <c r="G66" s="34"/>
      <c r="H66" s="34"/>
      <c r="I66" s="34"/>
      <c r="J66" s="34"/>
      <c r="K66" s="34"/>
      <c r="L66" s="34"/>
    </row>
    <row r="67" spans="1:12" ht="16" x14ac:dyDescent="0.2">
      <c r="A67" s="11"/>
      <c r="B67" s="35" t="s">
        <v>208</v>
      </c>
      <c r="C67" s="35"/>
      <c r="D67" s="35"/>
      <c r="E67" s="35"/>
      <c r="F67" s="35"/>
      <c r="G67" s="35"/>
      <c r="H67" s="35"/>
      <c r="I67" s="35"/>
      <c r="J67" s="35"/>
      <c r="K67" s="35"/>
      <c r="L67" s="35"/>
    </row>
    <row r="68" spans="1:12" ht="60.75" customHeight="1" x14ac:dyDescent="0.2">
      <c r="A68" s="28"/>
      <c r="B68" s="29" t="s">
        <v>209</v>
      </c>
      <c r="C68" s="36" t="s">
        <v>212</v>
      </c>
      <c r="D68" s="36"/>
      <c r="E68" s="36"/>
      <c r="F68" s="36"/>
      <c r="G68" s="36"/>
      <c r="H68" s="36"/>
      <c r="I68" s="36"/>
      <c r="J68" s="36"/>
      <c r="K68" s="36"/>
      <c r="L68" s="36"/>
    </row>
  </sheetData>
  <mergeCells count="83">
    <mergeCell ref="B6:L6"/>
    <mergeCell ref="B1:L1"/>
    <mergeCell ref="C2:L2"/>
    <mergeCell ref="C3:L3"/>
    <mergeCell ref="C4:L4"/>
    <mergeCell ref="C5:L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6:L26"/>
    <mergeCell ref="C16:G16"/>
    <mergeCell ref="H16:K16"/>
    <mergeCell ref="C17:L17"/>
    <mergeCell ref="C18:L18"/>
    <mergeCell ref="C19:L19"/>
    <mergeCell ref="C20:L20"/>
    <mergeCell ref="C21:L21"/>
    <mergeCell ref="C22:L22"/>
    <mergeCell ref="C23:L23"/>
    <mergeCell ref="C24:L24"/>
    <mergeCell ref="C25:L25"/>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64:G64"/>
    <mergeCell ref="C65:L65"/>
    <mergeCell ref="B66:L66"/>
    <mergeCell ref="B67:L67"/>
    <mergeCell ref="C68:L68"/>
  </mergeCells>
  <dataValidations count="3">
    <dataValidation type="list" allowBlank="1" showInputMessage="1" showErrorMessage="1" sqref="G31:H31" xr:uid="{F358A79D-239F-AC4E-A352-BF085E6A2228}">
      <formula1>$R$31:$R$34</formula1>
    </dataValidation>
    <dataValidation type="list" allowBlank="1" showInputMessage="1" showErrorMessage="1" sqref="E31:F31" xr:uid="{954CD0CD-2BE4-C64A-80E5-1441675D243F}">
      <formula1>$Q$31:$Q$34</formula1>
    </dataValidation>
    <dataValidation type="list" allowBlank="1" showInputMessage="1" showErrorMessage="1" sqref="C31:D31" xr:uid="{703C5411-40F0-F347-87CE-7B810282A620}">
      <formula1>$P$31:$P$34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B56E7-618A-F840-8E18-CE5143AAA062}">
  <sheetPr>
    <tabColor rgb="FF00B050"/>
  </sheetPr>
  <dimension ref="A1:R68"/>
  <sheetViews>
    <sheetView topLeftCell="A26" workbookViewId="0">
      <selection activeCell="C35" sqref="C35:L35"/>
    </sheetView>
  </sheetViews>
  <sheetFormatPr baseColWidth="10" defaultColWidth="9.83203125" defaultRowHeight="15" x14ac:dyDescent="0.2"/>
  <cols>
    <col min="1" max="1" width="3.33203125" style="18" customWidth="1"/>
    <col min="2" max="2" width="50.6640625" style="18" customWidth="1"/>
    <col min="3" max="10" width="9.83203125" style="18"/>
    <col min="11" max="11" width="12.6640625" style="18" customWidth="1"/>
    <col min="12" max="12" width="51.6640625" style="18"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4" t="s">
        <v>114</v>
      </c>
      <c r="C1" s="34"/>
      <c r="D1" s="34"/>
      <c r="E1" s="34"/>
      <c r="F1" s="34"/>
      <c r="G1" s="34"/>
      <c r="H1" s="34"/>
      <c r="I1" s="34"/>
      <c r="J1" s="34"/>
      <c r="K1" s="34"/>
      <c r="L1" s="34"/>
    </row>
    <row r="2" spans="1:15" x14ac:dyDescent="0.2">
      <c r="A2" s="1"/>
      <c r="B2" s="3" t="s">
        <v>115</v>
      </c>
      <c r="C2" s="37" t="s">
        <v>413</v>
      </c>
      <c r="D2" s="37"/>
      <c r="E2" s="37"/>
      <c r="F2" s="37"/>
      <c r="G2" s="37"/>
      <c r="H2" s="37"/>
      <c r="I2" s="37"/>
      <c r="J2" s="37"/>
      <c r="K2" s="37"/>
      <c r="L2" s="37"/>
    </row>
    <row r="3" spans="1:15" ht="30" x14ac:dyDescent="0.2">
      <c r="A3" s="1"/>
      <c r="B3" s="4" t="s">
        <v>116</v>
      </c>
      <c r="C3" s="37" t="s">
        <v>247</v>
      </c>
      <c r="D3" s="37"/>
      <c r="E3" s="37"/>
      <c r="F3" s="37"/>
      <c r="G3" s="37"/>
      <c r="H3" s="37"/>
      <c r="I3" s="37"/>
      <c r="J3" s="37"/>
      <c r="K3" s="37"/>
      <c r="L3" s="37"/>
    </row>
    <row r="4" spans="1:15" ht="30" x14ac:dyDescent="0.2">
      <c r="A4" s="1"/>
      <c r="B4" s="4" t="s">
        <v>117</v>
      </c>
      <c r="C4" s="55"/>
      <c r="D4" s="56"/>
      <c r="E4" s="56"/>
      <c r="F4" s="56"/>
      <c r="G4" s="56"/>
      <c r="H4" s="56"/>
      <c r="I4" s="56"/>
      <c r="J4" s="56"/>
      <c r="K4" s="56"/>
      <c r="L4" s="57"/>
    </row>
    <row r="5" spans="1:15" ht="30" x14ac:dyDescent="0.2">
      <c r="A5" s="1"/>
      <c r="B5" s="4" t="s">
        <v>118</v>
      </c>
      <c r="C5" s="55"/>
      <c r="D5" s="56"/>
      <c r="E5" s="56"/>
      <c r="F5" s="56"/>
      <c r="G5" s="56"/>
      <c r="H5" s="56"/>
      <c r="I5" s="56"/>
      <c r="J5" s="56"/>
      <c r="K5" s="56"/>
      <c r="L5" s="57"/>
    </row>
    <row r="6" spans="1:15" x14ac:dyDescent="0.2">
      <c r="A6" s="1"/>
      <c r="B6" s="34" t="s">
        <v>119</v>
      </c>
      <c r="C6" s="34"/>
      <c r="D6" s="34"/>
      <c r="E6" s="34"/>
      <c r="F6" s="34"/>
      <c r="G6" s="34"/>
      <c r="H6" s="34"/>
      <c r="I6" s="34"/>
      <c r="J6" s="34"/>
      <c r="K6" s="34"/>
      <c r="L6" s="34"/>
    </row>
    <row r="7" spans="1:15" x14ac:dyDescent="0.2">
      <c r="A7" s="1"/>
      <c r="B7" s="5"/>
      <c r="C7" s="5"/>
      <c r="D7" s="5"/>
      <c r="E7" s="5"/>
      <c r="F7" s="5"/>
      <c r="G7" s="5"/>
      <c r="H7" s="5"/>
      <c r="I7" s="5"/>
      <c r="J7" s="5"/>
      <c r="K7" s="5"/>
      <c r="L7" s="5"/>
    </row>
    <row r="8" spans="1:15" ht="56" customHeight="1" x14ac:dyDescent="0.2">
      <c r="A8" s="1"/>
      <c r="B8" s="4" t="s">
        <v>120</v>
      </c>
      <c r="C8" s="50" t="s">
        <v>291</v>
      </c>
      <c r="D8" s="50"/>
      <c r="E8" s="50"/>
      <c r="F8" s="50"/>
      <c r="G8" s="50"/>
      <c r="H8" s="50"/>
      <c r="I8" s="50"/>
      <c r="J8" s="50"/>
      <c r="K8" s="50"/>
      <c r="L8" s="50"/>
    </row>
    <row r="9" spans="1:15" x14ac:dyDescent="0.2">
      <c r="A9" s="1"/>
      <c r="B9" s="44" t="s">
        <v>121</v>
      </c>
      <c r="C9" s="52" t="s">
        <v>122</v>
      </c>
      <c r="D9" s="53"/>
      <c r="E9" s="53"/>
      <c r="F9" s="53"/>
      <c r="G9" s="53"/>
      <c r="H9" s="54" t="s">
        <v>123</v>
      </c>
      <c r="I9" s="54"/>
      <c r="J9" s="54"/>
      <c r="K9" s="54"/>
      <c r="L9" s="7" t="s">
        <v>124</v>
      </c>
    </row>
    <row r="10" spans="1:15" ht="16" customHeight="1" x14ac:dyDescent="0.2">
      <c r="A10" s="1"/>
      <c r="B10" s="44"/>
      <c r="C10" s="38" t="s">
        <v>416</v>
      </c>
      <c r="D10" s="38"/>
      <c r="E10" s="38"/>
      <c r="F10" s="38"/>
      <c r="G10" s="38"/>
      <c r="H10" s="58" t="s">
        <v>126</v>
      </c>
      <c r="I10" s="58"/>
      <c r="J10" s="58"/>
      <c r="K10" s="58"/>
      <c r="L10" s="8" t="s">
        <v>127</v>
      </c>
    </row>
    <row r="11" spans="1:15" ht="16" customHeight="1" x14ac:dyDescent="0.2">
      <c r="A11" s="1"/>
      <c r="B11" s="44"/>
      <c r="C11" s="38" t="s">
        <v>128</v>
      </c>
      <c r="D11" s="38" t="s">
        <v>128</v>
      </c>
      <c r="E11" s="38" t="s">
        <v>128</v>
      </c>
      <c r="F11" s="38" t="s">
        <v>128</v>
      </c>
      <c r="G11" s="38" t="s">
        <v>128</v>
      </c>
      <c r="H11" s="58" t="s">
        <v>126</v>
      </c>
      <c r="I11" s="58" t="s">
        <v>126</v>
      </c>
      <c r="J11" s="58" t="s">
        <v>126</v>
      </c>
      <c r="K11" s="58" t="s">
        <v>126</v>
      </c>
      <c r="L11" s="8" t="s">
        <v>127</v>
      </c>
      <c r="O11"/>
    </row>
    <row r="12" spans="1:15" ht="16" customHeight="1" x14ac:dyDescent="0.2">
      <c r="A12" s="1"/>
      <c r="B12" s="44"/>
      <c r="C12" s="38" t="s">
        <v>417</v>
      </c>
      <c r="D12" s="38" t="s">
        <v>417</v>
      </c>
      <c r="E12" s="38" t="s">
        <v>417</v>
      </c>
      <c r="F12" s="38" t="s">
        <v>417</v>
      </c>
      <c r="G12" s="38" t="s">
        <v>417</v>
      </c>
      <c r="H12" s="58" t="s">
        <v>286</v>
      </c>
      <c r="I12" s="58" t="s">
        <v>286</v>
      </c>
      <c r="J12" s="58" t="s">
        <v>286</v>
      </c>
      <c r="K12" s="58" t="s">
        <v>286</v>
      </c>
      <c r="L12" s="8" t="s">
        <v>127</v>
      </c>
    </row>
    <row r="13" spans="1:15" ht="16" customHeight="1" x14ac:dyDescent="0.2">
      <c r="A13" s="1"/>
      <c r="B13" s="44"/>
      <c r="C13" s="38" t="s">
        <v>418</v>
      </c>
      <c r="D13" s="38" t="s">
        <v>418</v>
      </c>
      <c r="E13" s="38" t="s">
        <v>418</v>
      </c>
      <c r="F13" s="38" t="s">
        <v>418</v>
      </c>
      <c r="G13" s="38" t="s">
        <v>418</v>
      </c>
      <c r="H13" s="58" t="s">
        <v>286</v>
      </c>
      <c r="I13" s="58" t="s">
        <v>286</v>
      </c>
      <c r="J13" s="58" t="s">
        <v>286</v>
      </c>
      <c r="K13" s="58" t="s">
        <v>286</v>
      </c>
      <c r="L13" s="8" t="s">
        <v>127</v>
      </c>
    </row>
    <row r="14" spans="1:15" ht="16" customHeight="1" x14ac:dyDescent="0.2">
      <c r="A14" s="1"/>
      <c r="B14" s="44"/>
      <c r="C14" s="38" t="s">
        <v>419</v>
      </c>
      <c r="D14" s="38" t="s">
        <v>419</v>
      </c>
      <c r="E14" s="38" t="s">
        <v>419</v>
      </c>
      <c r="F14" s="38" t="s">
        <v>419</v>
      </c>
      <c r="G14" s="38" t="s">
        <v>419</v>
      </c>
      <c r="H14" s="58" t="s">
        <v>221</v>
      </c>
      <c r="I14" s="58" t="s">
        <v>221</v>
      </c>
      <c r="J14" s="58" t="s">
        <v>221</v>
      </c>
      <c r="K14" s="58" t="s">
        <v>221</v>
      </c>
      <c r="L14" s="8" t="s">
        <v>127</v>
      </c>
    </row>
    <row r="15" spans="1:15" ht="16" customHeight="1" x14ac:dyDescent="0.2">
      <c r="A15" s="1"/>
      <c r="B15" s="51"/>
      <c r="C15" s="38"/>
      <c r="D15" s="38"/>
      <c r="E15" s="38"/>
      <c r="F15" s="38"/>
      <c r="G15" s="38"/>
      <c r="H15" s="58"/>
      <c r="I15" s="58"/>
      <c r="J15" s="58"/>
      <c r="K15" s="58"/>
      <c r="L15" s="8"/>
    </row>
    <row r="16" spans="1:15" ht="16" customHeight="1" x14ac:dyDescent="0.2">
      <c r="A16" s="1"/>
      <c r="B16" s="51"/>
      <c r="C16" s="38"/>
      <c r="D16" s="38"/>
      <c r="E16" s="38"/>
      <c r="F16" s="38"/>
      <c r="G16" s="38"/>
      <c r="H16" s="38"/>
      <c r="I16" s="38"/>
      <c r="J16" s="38"/>
      <c r="K16" s="38"/>
      <c r="L16" s="8"/>
    </row>
    <row r="17" spans="1:18" ht="54" customHeight="1" x14ac:dyDescent="0.2">
      <c r="A17" s="1"/>
      <c r="B17" s="6" t="s">
        <v>130</v>
      </c>
      <c r="C17" s="38" t="s">
        <v>292</v>
      </c>
      <c r="D17" s="38" t="s">
        <v>292</v>
      </c>
      <c r="E17" s="38" t="s">
        <v>292</v>
      </c>
      <c r="F17" s="38" t="s">
        <v>292</v>
      </c>
      <c r="G17" s="38" t="s">
        <v>292</v>
      </c>
      <c r="H17" s="38" t="s">
        <v>292</v>
      </c>
      <c r="I17" s="38" t="s">
        <v>292</v>
      </c>
      <c r="J17" s="38" t="s">
        <v>292</v>
      </c>
      <c r="K17" s="38" t="s">
        <v>292</v>
      </c>
      <c r="L17" s="38" t="s">
        <v>292</v>
      </c>
    </row>
    <row r="18" spans="1:18" ht="30" customHeight="1" x14ac:dyDescent="0.2">
      <c r="A18" s="1"/>
      <c r="B18" s="4" t="s">
        <v>131</v>
      </c>
      <c r="C18" s="38" t="s">
        <v>293</v>
      </c>
      <c r="D18" s="38" t="s">
        <v>293</v>
      </c>
      <c r="E18" s="38" t="s">
        <v>293</v>
      </c>
      <c r="F18" s="38" t="s">
        <v>293</v>
      </c>
      <c r="G18" s="38" t="s">
        <v>293</v>
      </c>
      <c r="H18" s="38" t="s">
        <v>293</v>
      </c>
      <c r="I18" s="38" t="s">
        <v>293</v>
      </c>
      <c r="J18" s="38" t="s">
        <v>293</v>
      </c>
      <c r="K18" s="38" t="s">
        <v>293</v>
      </c>
      <c r="L18" s="38" t="s">
        <v>293</v>
      </c>
    </row>
    <row r="19" spans="1:18" ht="54" customHeight="1" x14ac:dyDescent="0.2">
      <c r="A19" s="1"/>
      <c r="B19" s="4" t="s">
        <v>132</v>
      </c>
      <c r="C19" s="38" t="s">
        <v>294</v>
      </c>
      <c r="D19" s="38" t="s">
        <v>294</v>
      </c>
      <c r="E19" s="38" t="s">
        <v>294</v>
      </c>
      <c r="F19" s="38" t="s">
        <v>294</v>
      </c>
      <c r="G19" s="38" t="s">
        <v>294</v>
      </c>
      <c r="H19" s="38" t="s">
        <v>294</v>
      </c>
      <c r="I19" s="38" t="s">
        <v>294</v>
      </c>
      <c r="J19" s="38" t="s">
        <v>294</v>
      </c>
      <c r="K19" s="38" t="s">
        <v>294</v>
      </c>
      <c r="L19" s="38" t="s">
        <v>294</v>
      </c>
    </row>
    <row r="20" spans="1:18" ht="43" customHeight="1" x14ac:dyDescent="0.2">
      <c r="A20" s="1"/>
      <c r="B20" s="4" t="s">
        <v>133</v>
      </c>
      <c r="C20" s="38" t="s">
        <v>295</v>
      </c>
      <c r="D20" s="38" t="s">
        <v>295</v>
      </c>
      <c r="E20" s="38" t="s">
        <v>295</v>
      </c>
      <c r="F20" s="38" t="s">
        <v>295</v>
      </c>
      <c r="G20" s="38" t="s">
        <v>295</v>
      </c>
      <c r="H20" s="38" t="s">
        <v>295</v>
      </c>
      <c r="I20" s="38" t="s">
        <v>295</v>
      </c>
      <c r="J20" s="38" t="s">
        <v>295</v>
      </c>
      <c r="K20" s="38" t="s">
        <v>295</v>
      </c>
      <c r="L20" s="38" t="s">
        <v>295</v>
      </c>
    </row>
    <row r="21" spans="1:18" ht="43" customHeight="1" x14ac:dyDescent="0.2">
      <c r="A21" s="1"/>
      <c r="B21" s="9" t="s">
        <v>134</v>
      </c>
      <c r="C21" s="38" t="s">
        <v>296</v>
      </c>
      <c r="D21" s="38" t="s">
        <v>296</v>
      </c>
      <c r="E21" s="38" t="s">
        <v>296</v>
      </c>
      <c r="F21" s="38" t="s">
        <v>296</v>
      </c>
      <c r="G21" s="38" t="s">
        <v>296</v>
      </c>
      <c r="H21" s="38" t="s">
        <v>296</v>
      </c>
      <c r="I21" s="38" t="s">
        <v>296</v>
      </c>
      <c r="J21" s="38" t="s">
        <v>296</v>
      </c>
      <c r="K21" s="38" t="s">
        <v>296</v>
      </c>
      <c r="L21" s="38" t="s">
        <v>296</v>
      </c>
    </row>
    <row r="22" spans="1:18" ht="47" customHeight="1" x14ac:dyDescent="0.2">
      <c r="A22" s="1"/>
      <c r="B22" s="9" t="s">
        <v>135</v>
      </c>
      <c r="C22" s="38" t="s">
        <v>297</v>
      </c>
      <c r="D22" s="38" t="s">
        <v>297</v>
      </c>
      <c r="E22" s="38" t="s">
        <v>297</v>
      </c>
      <c r="F22" s="38" t="s">
        <v>297</v>
      </c>
      <c r="G22" s="38" t="s">
        <v>297</v>
      </c>
      <c r="H22" s="38" t="s">
        <v>297</v>
      </c>
      <c r="I22" s="38" t="s">
        <v>297</v>
      </c>
      <c r="J22" s="38" t="s">
        <v>297</v>
      </c>
      <c r="K22" s="38" t="s">
        <v>297</v>
      </c>
      <c r="L22" s="38" t="s">
        <v>297</v>
      </c>
    </row>
    <row r="23" spans="1:18" ht="46" customHeight="1" x14ac:dyDescent="0.2">
      <c r="A23" s="1"/>
      <c r="B23" s="9" t="s">
        <v>136</v>
      </c>
      <c r="C23" s="38" t="s">
        <v>298</v>
      </c>
      <c r="D23" s="38" t="s">
        <v>298</v>
      </c>
      <c r="E23" s="38" t="s">
        <v>298</v>
      </c>
      <c r="F23" s="38" t="s">
        <v>298</v>
      </c>
      <c r="G23" s="38" t="s">
        <v>298</v>
      </c>
      <c r="H23" s="38" t="s">
        <v>298</v>
      </c>
      <c r="I23" s="38" t="s">
        <v>298</v>
      </c>
      <c r="J23" s="38" t="s">
        <v>298</v>
      </c>
      <c r="K23" s="38" t="s">
        <v>298</v>
      </c>
      <c r="L23" s="38" t="s">
        <v>298</v>
      </c>
    </row>
    <row r="24" spans="1:18" ht="17" customHeight="1" x14ac:dyDescent="0.2">
      <c r="A24" s="1"/>
      <c r="B24" s="9" t="s">
        <v>137</v>
      </c>
      <c r="C24" s="38" t="s">
        <v>299</v>
      </c>
      <c r="D24" s="38" t="s">
        <v>299</v>
      </c>
      <c r="E24" s="38" t="s">
        <v>299</v>
      </c>
      <c r="F24" s="38" t="s">
        <v>299</v>
      </c>
      <c r="G24" s="38" t="s">
        <v>299</v>
      </c>
      <c r="H24" s="38" t="s">
        <v>299</v>
      </c>
      <c r="I24" s="38" t="s">
        <v>299</v>
      </c>
      <c r="J24" s="38" t="s">
        <v>299</v>
      </c>
      <c r="K24" s="38" t="s">
        <v>299</v>
      </c>
      <c r="L24" s="38" t="s">
        <v>299</v>
      </c>
    </row>
    <row r="25" spans="1:18" ht="34" customHeight="1" x14ac:dyDescent="0.2">
      <c r="A25" s="1"/>
      <c r="B25" s="9" t="s">
        <v>138</v>
      </c>
      <c r="C25" s="38" t="s">
        <v>299</v>
      </c>
      <c r="D25" s="38" t="s">
        <v>299</v>
      </c>
      <c r="E25" s="38" t="s">
        <v>299</v>
      </c>
      <c r="F25" s="38" t="s">
        <v>299</v>
      </c>
      <c r="G25" s="38" t="s">
        <v>299</v>
      </c>
      <c r="H25" s="38" t="s">
        <v>299</v>
      </c>
      <c r="I25" s="38" t="s">
        <v>299</v>
      </c>
      <c r="J25" s="38" t="s">
        <v>299</v>
      </c>
      <c r="K25" s="38" t="s">
        <v>299</v>
      </c>
      <c r="L25" s="38" t="s">
        <v>299</v>
      </c>
    </row>
    <row r="26" spans="1:18" ht="62" customHeight="1" x14ac:dyDescent="0.2">
      <c r="A26" s="1"/>
      <c r="B26" s="9" t="s">
        <v>139</v>
      </c>
      <c r="C26" s="38" t="s">
        <v>300</v>
      </c>
      <c r="D26" s="38" t="s">
        <v>300</v>
      </c>
      <c r="E26" s="38" t="s">
        <v>300</v>
      </c>
      <c r="F26" s="38" t="s">
        <v>300</v>
      </c>
      <c r="G26" s="38" t="s">
        <v>300</v>
      </c>
      <c r="H26" s="38" t="s">
        <v>300</v>
      </c>
      <c r="I26" s="38" t="s">
        <v>300</v>
      </c>
      <c r="J26" s="38" t="s">
        <v>300</v>
      </c>
      <c r="K26" s="38" t="s">
        <v>300</v>
      </c>
      <c r="L26" s="38" t="s">
        <v>300</v>
      </c>
    </row>
    <row r="27" spans="1:18" ht="49.5" customHeight="1" x14ac:dyDescent="0.2">
      <c r="A27" s="1"/>
      <c r="B27" s="9" t="s">
        <v>140</v>
      </c>
      <c r="C27" s="38" t="s">
        <v>301</v>
      </c>
      <c r="D27" s="38" t="s">
        <v>301</v>
      </c>
      <c r="E27" s="38" t="s">
        <v>301</v>
      </c>
      <c r="F27" s="38" t="s">
        <v>301</v>
      </c>
      <c r="G27" s="38" t="s">
        <v>301</v>
      </c>
      <c r="H27" s="38" t="s">
        <v>301</v>
      </c>
      <c r="I27" s="38" t="s">
        <v>301</v>
      </c>
      <c r="J27" s="38" t="s">
        <v>301</v>
      </c>
      <c r="K27" s="38" t="s">
        <v>301</v>
      </c>
      <c r="L27" s="38" t="s">
        <v>301</v>
      </c>
    </row>
    <row r="28" spans="1:18" ht="30" customHeight="1" x14ac:dyDescent="0.2">
      <c r="A28" s="1"/>
      <c r="B28" s="9" t="s">
        <v>141</v>
      </c>
      <c r="C28" s="38" t="s">
        <v>302</v>
      </c>
      <c r="D28" s="38" t="s">
        <v>302</v>
      </c>
      <c r="E28" s="38" t="s">
        <v>302</v>
      </c>
      <c r="F28" s="38" t="s">
        <v>302</v>
      </c>
      <c r="G28" s="38" t="s">
        <v>302</v>
      </c>
      <c r="H28" s="38" t="s">
        <v>302</v>
      </c>
      <c r="I28" s="38" t="s">
        <v>302</v>
      </c>
      <c r="J28" s="38" t="s">
        <v>302</v>
      </c>
      <c r="K28" s="38" t="s">
        <v>302</v>
      </c>
      <c r="L28" s="38" t="s">
        <v>302</v>
      </c>
    </row>
    <row r="29" spans="1:18" ht="34" customHeight="1" x14ac:dyDescent="0.2">
      <c r="A29" s="1"/>
      <c r="B29" s="9" t="s">
        <v>142</v>
      </c>
      <c r="C29" s="38" t="s">
        <v>303</v>
      </c>
      <c r="D29" s="38" t="s">
        <v>303</v>
      </c>
      <c r="E29" s="38" t="s">
        <v>303</v>
      </c>
      <c r="F29" s="38" t="s">
        <v>303</v>
      </c>
      <c r="G29" s="38" t="s">
        <v>303</v>
      </c>
      <c r="H29" s="38" t="s">
        <v>303</v>
      </c>
      <c r="I29" s="38" t="s">
        <v>303</v>
      </c>
      <c r="J29" s="38" t="s">
        <v>303</v>
      </c>
      <c r="K29" s="38" t="s">
        <v>303</v>
      </c>
      <c r="L29" s="38" t="s">
        <v>303</v>
      </c>
    </row>
    <row r="30" spans="1:18" x14ac:dyDescent="0.2">
      <c r="A30" s="1"/>
      <c r="B30" s="45" t="s">
        <v>143</v>
      </c>
      <c r="C30" s="47" t="s">
        <v>144</v>
      </c>
      <c r="D30" s="47"/>
      <c r="E30" s="47" t="s">
        <v>145</v>
      </c>
      <c r="F30" s="47"/>
      <c r="G30" s="47" t="s">
        <v>146</v>
      </c>
      <c r="H30" s="47"/>
      <c r="I30" s="48"/>
      <c r="J30" s="48"/>
      <c r="K30" s="48"/>
      <c r="L30" s="48"/>
    </row>
    <row r="31" spans="1:18" x14ac:dyDescent="0.2">
      <c r="A31" s="1"/>
      <c r="B31" s="46"/>
      <c r="C31" s="47" t="s">
        <v>147</v>
      </c>
      <c r="D31" s="47"/>
      <c r="E31" s="47" t="s">
        <v>148</v>
      </c>
      <c r="F31" s="47"/>
      <c r="G31" s="47" t="s">
        <v>149</v>
      </c>
      <c r="H31" s="47"/>
      <c r="I31" s="49"/>
      <c r="J31" s="49"/>
      <c r="K31" s="49"/>
      <c r="L31" s="49"/>
      <c r="P31" s="2" t="s">
        <v>150</v>
      </c>
      <c r="Q31" s="2" t="s">
        <v>151</v>
      </c>
      <c r="R31" s="2" t="s">
        <v>152</v>
      </c>
    </row>
    <row r="32" spans="1:18" x14ac:dyDescent="0.2">
      <c r="A32" s="10"/>
      <c r="B32" s="34" t="s">
        <v>153</v>
      </c>
      <c r="C32" s="34"/>
      <c r="D32" s="34"/>
      <c r="E32" s="34"/>
      <c r="F32" s="34"/>
      <c r="G32" s="34"/>
      <c r="H32" s="34"/>
      <c r="I32" s="34"/>
      <c r="J32" s="34"/>
      <c r="K32" s="34"/>
      <c r="L32" s="34"/>
      <c r="P32" s="2" t="s">
        <v>154</v>
      </c>
      <c r="Q32" s="2" t="s">
        <v>155</v>
      </c>
      <c r="R32" s="2" t="s">
        <v>149</v>
      </c>
    </row>
    <row r="33" spans="1:18" ht="16" x14ac:dyDescent="0.2">
      <c r="A33" s="11"/>
      <c r="B33" s="35" t="s">
        <v>156</v>
      </c>
      <c r="C33" s="35"/>
      <c r="D33" s="35"/>
      <c r="E33" s="35"/>
      <c r="F33" s="35"/>
      <c r="G33" s="35"/>
      <c r="H33" s="35"/>
      <c r="I33" s="35"/>
      <c r="J33" s="35"/>
      <c r="K33" s="35"/>
      <c r="L33" s="35"/>
      <c r="P33" s="2" t="s">
        <v>147</v>
      </c>
      <c r="Q33" s="2" t="s">
        <v>148</v>
      </c>
      <c r="R33" s="2" t="s">
        <v>157</v>
      </c>
    </row>
    <row r="34" spans="1:18" ht="52" customHeight="1" x14ac:dyDescent="0.2">
      <c r="A34" s="12"/>
      <c r="B34" s="9" t="s">
        <v>158</v>
      </c>
      <c r="C34" s="38" t="s">
        <v>304</v>
      </c>
      <c r="D34" s="38"/>
      <c r="E34" s="38"/>
      <c r="F34" s="38"/>
      <c r="G34" s="38"/>
      <c r="H34" s="38"/>
      <c r="I34" s="38"/>
      <c r="J34" s="38"/>
      <c r="K34" s="38"/>
      <c r="L34" s="38"/>
      <c r="P34" s="2" t="s">
        <v>159</v>
      </c>
      <c r="Q34" s="2" t="s">
        <v>160</v>
      </c>
      <c r="R34" s="2" t="s">
        <v>161</v>
      </c>
    </row>
    <row r="35" spans="1:18" ht="51" customHeight="1" x14ac:dyDescent="0.2">
      <c r="A35" s="12"/>
      <c r="B35" s="9" t="s">
        <v>162</v>
      </c>
      <c r="C35" s="38" t="s">
        <v>305</v>
      </c>
      <c r="D35" s="38" t="s">
        <v>305</v>
      </c>
      <c r="E35" s="38" t="s">
        <v>305</v>
      </c>
      <c r="F35" s="38" t="s">
        <v>305</v>
      </c>
      <c r="G35" s="38" t="s">
        <v>305</v>
      </c>
      <c r="H35" s="38" t="s">
        <v>305</v>
      </c>
      <c r="I35" s="38" t="s">
        <v>305</v>
      </c>
      <c r="J35" s="38" t="s">
        <v>305</v>
      </c>
      <c r="K35" s="38" t="s">
        <v>305</v>
      </c>
      <c r="L35" s="38" t="s">
        <v>305</v>
      </c>
    </row>
    <row r="36" spans="1:18" ht="51" customHeight="1" x14ac:dyDescent="0.2">
      <c r="A36" s="12"/>
      <c r="B36" s="9" t="s">
        <v>163</v>
      </c>
      <c r="C36" s="38" t="s">
        <v>306</v>
      </c>
      <c r="D36" s="38" t="s">
        <v>306</v>
      </c>
      <c r="E36" s="38" t="s">
        <v>306</v>
      </c>
      <c r="F36" s="38" t="s">
        <v>306</v>
      </c>
      <c r="G36" s="38" t="s">
        <v>306</v>
      </c>
      <c r="H36" s="38" t="s">
        <v>306</v>
      </c>
      <c r="I36" s="38" t="s">
        <v>306</v>
      </c>
      <c r="J36" s="38" t="s">
        <v>306</v>
      </c>
      <c r="K36" s="38" t="s">
        <v>306</v>
      </c>
      <c r="L36" s="38" t="s">
        <v>306</v>
      </c>
    </row>
    <row r="37" spans="1:18" ht="85" customHeight="1" x14ac:dyDescent="0.2">
      <c r="A37" s="12"/>
      <c r="B37" s="9" t="s">
        <v>164</v>
      </c>
      <c r="C37" s="38" t="s">
        <v>307</v>
      </c>
      <c r="D37" s="38" t="s">
        <v>307</v>
      </c>
      <c r="E37" s="38" t="s">
        <v>307</v>
      </c>
      <c r="F37" s="38" t="s">
        <v>307</v>
      </c>
      <c r="G37" s="38" t="s">
        <v>307</v>
      </c>
      <c r="H37" s="38" t="s">
        <v>307</v>
      </c>
      <c r="I37" s="38" t="s">
        <v>307</v>
      </c>
      <c r="J37" s="38" t="s">
        <v>307</v>
      </c>
      <c r="K37" s="38" t="s">
        <v>307</v>
      </c>
      <c r="L37" s="38" t="s">
        <v>307</v>
      </c>
    </row>
    <row r="38" spans="1:18" ht="34" customHeight="1" x14ac:dyDescent="0.2">
      <c r="A38" s="12"/>
      <c r="B38" s="9" t="s">
        <v>165</v>
      </c>
      <c r="C38" s="38" t="s">
        <v>308</v>
      </c>
      <c r="D38" s="38" t="s">
        <v>308</v>
      </c>
      <c r="E38" s="38" t="s">
        <v>308</v>
      </c>
      <c r="F38" s="38" t="s">
        <v>308</v>
      </c>
      <c r="G38" s="38" t="s">
        <v>308</v>
      </c>
      <c r="H38" s="38" t="s">
        <v>308</v>
      </c>
      <c r="I38" s="38" t="s">
        <v>308</v>
      </c>
      <c r="J38" s="38" t="s">
        <v>308</v>
      </c>
      <c r="K38" s="38" t="s">
        <v>308</v>
      </c>
      <c r="L38" s="38" t="s">
        <v>308</v>
      </c>
    </row>
    <row r="39" spans="1:18" ht="51" customHeight="1" x14ac:dyDescent="0.2">
      <c r="A39" s="12"/>
      <c r="B39" s="9" t="s">
        <v>166</v>
      </c>
      <c r="C39" s="38" t="s">
        <v>309</v>
      </c>
      <c r="D39" s="38" t="s">
        <v>309</v>
      </c>
      <c r="E39" s="38" t="s">
        <v>309</v>
      </c>
      <c r="F39" s="38" t="s">
        <v>309</v>
      </c>
      <c r="G39" s="38" t="s">
        <v>309</v>
      </c>
      <c r="H39" s="38" t="s">
        <v>309</v>
      </c>
      <c r="I39" s="38" t="s">
        <v>309</v>
      </c>
      <c r="J39" s="38" t="s">
        <v>309</v>
      </c>
      <c r="K39" s="38" t="s">
        <v>309</v>
      </c>
      <c r="L39" s="38" t="s">
        <v>309</v>
      </c>
    </row>
    <row r="40" spans="1:18" ht="69" customHeight="1" x14ac:dyDescent="0.2">
      <c r="A40" s="12"/>
      <c r="B40" s="9" t="s">
        <v>167</v>
      </c>
      <c r="C40" s="38" t="s">
        <v>310</v>
      </c>
      <c r="D40" s="38" t="s">
        <v>310</v>
      </c>
      <c r="E40" s="38" t="s">
        <v>310</v>
      </c>
      <c r="F40" s="38" t="s">
        <v>310</v>
      </c>
      <c r="G40" s="38" t="s">
        <v>310</v>
      </c>
      <c r="H40" s="38" t="s">
        <v>310</v>
      </c>
      <c r="I40" s="38" t="s">
        <v>310</v>
      </c>
      <c r="J40" s="38" t="s">
        <v>310</v>
      </c>
      <c r="K40" s="38" t="s">
        <v>310</v>
      </c>
      <c r="L40" s="38" t="s">
        <v>310</v>
      </c>
    </row>
    <row r="41" spans="1:18" ht="51" customHeight="1" x14ac:dyDescent="0.2">
      <c r="A41" s="12"/>
      <c r="B41" s="9" t="s">
        <v>168</v>
      </c>
      <c r="C41" s="38" t="s">
        <v>311</v>
      </c>
      <c r="D41" s="38" t="s">
        <v>311</v>
      </c>
      <c r="E41" s="38" t="s">
        <v>311</v>
      </c>
      <c r="F41" s="38" t="s">
        <v>311</v>
      </c>
      <c r="G41" s="38" t="s">
        <v>311</v>
      </c>
      <c r="H41" s="38" t="s">
        <v>311</v>
      </c>
      <c r="I41" s="38" t="s">
        <v>311</v>
      </c>
      <c r="J41" s="38" t="s">
        <v>311</v>
      </c>
      <c r="K41" s="38" t="s">
        <v>311</v>
      </c>
      <c r="L41" s="38" t="s">
        <v>311</v>
      </c>
    </row>
    <row r="42" spans="1:18" ht="60" customHeight="1" x14ac:dyDescent="0.2">
      <c r="A42" s="12"/>
      <c r="B42" s="9" t="s">
        <v>169</v>
      </c>
      <c r="C42" s="38" t="s">
        <v>312</v>
      </c>
      <c r="D42" s="38" t="s">
        <v>312</v>
      </c>
      <c r="E42" s="38" t="s">
        <v>312</v>
      </c>
      <c r="F42" s="38" t="s">
        <v>312</v>
      </c>
      <c r="G42" s="38" t="s">
        <v>312</v>
      </c>
      <c r="H42" s="38" t="s">
        <v>312</v>
      </c>
      <c r="I42" s="38" t="s">
        <v>312</v>
      </c>
      <c r="J42" s="38" t="s">
        <v>312</v>
      </c>
      <c r="K42" s="38" t="s">
        <v>312</v>
      </c>
      <c r="L42" s="38" t="s">
        <v>312</v>
      </c>
    </row>
    <row r="43" spans="1:18" ht="68" customHeight="1" x14ac:dyDescent="0.2">
      <c r="A43" s="12"/>
      <c r="B43" s="9" t="s">
        <v>170</v>
      </c>
      <c r="C43" s="38" t="s">
        <v>313</v>
      </c>
      <c r="D43" s="38" t="s">
        <v>313</v>
      </c>
      <c r="E43" s="38" t="s">
        <v>313</v>
      </c>
      <c r="F43" s="38" t="s">
        <v>313</v>
      </c>
      <c r="G43" s="38" t="s">
        <v>313</v>
      </c>
      <c r="H43" s="38" t="s">
        <v>313</v>
      </c>
      <c r="I43" s="38" t="s">
        <v>313</v>
      </c>
      <c r="J43" s="38" t="s">
        <v>313</v>
      </c>
      <c r="K43" s="38" t="s">
        <v>313</v>
      </c>
      <c r="L43" s="38" t="s">
        <v>313</v>
      </c>
    </row>
    <row r="44" spans="1:18" ht="68" customHeight="1" x14ac:dyDescent="0.2">
      <c r="A44" s="12"/>
      <c r="B44" s="9" t="s">
        <v>171</v>
      </c>
      <c r="C44" s="38" t="s">
        <v>314</v>
      </c>
      <c r="D44" s="38" t="s">
        <v>314</v>
      </c>
      <c r="E44" s="38" t="s">
        <v>314</v>
      </c>
      <c r="F44" s="38" t="s">
        <v>314</v>
      </c>
      <c r="G44" s="38" t="s">
        <v>314</v>
      </c>
      <c r="H44" s="38" t="s">
        <v>314</v>
      </c>
      <c r="I44" s="38" t="s">
        <v>314</v>
      </c>
      <c r="J44" s="38" t="s">
        <v>314</v>
      </c>
      <c r="K44" s="38" t="s">
        <v>314</v>
      </c>
      <c r="L44" s="38" t="s">
        <v>314</v>
      </c>
    </row>
    <row r="45" spans="1:18" ht="51" customHeight="1" x14ac:dyDescent="0.2">
      <c r="A45" s="12"/>
      <c r="B45" s="9" t="s">
        <v>172</v>
      </c>
      <c r="C45" s="38" t="s">
        <v>315</v>
      </c>
      <c r="D45" s="38" t="s">
        <v>315</v>
      </c>
      <c r="E45" s="38" t="s">
        <v>315</v>
      </c>
      <c r="F45" s="38" t="s">
        <v>315</v>
      </c>
      <c r="G45" s="38" t="s">
        <v>315</v>
      </c>
      <c r="H45" s="38" t="s">
        <v>315</v>
      </c>
      <c r="I45" s="38" t="s">
        <v>315</v>
      </c>
      <c r="J45" s="38" t="s">
        <v>315</v>
      </c>
      <c r="K45" s="38" t="s">
        <v>315</v>
      </c>
      <c r="L45" s="38" t="s">
        <v>315</v>
      </c>
    </row>
    <row r="46" spans="1:18" ht="51" customHeight="1" x14ac:dyDescent="0.2">
      <c r="A46" s="12"/>
      <c r="B46" s="9" t="s">
        <v>173</v>
      </c>
      <c r="C46" s="38" t="s">
        <v>316</v>
      </c>
      <c r="D46" s="38" t="s">
        <v>316</v>
      </c>
      <c r="E46" s="38" t="s">
        <v>316</v>
      </c>
      <c r="F46" s="38" t="s">
        <v>316</v>
      </c>
      <c r="G46" s="38" t="s">
        <v>316</v>
      </c>
      <c r="H46" s="38" t="s">
        <v>316</v>
      </c>
      <c r="I46" s="38" t="s">
        <v>316</v>
      </c>
      <c r="J46" s="38" t="s">
        <v>316</v>
      </c>
      <c r="K46" s="38" t="s">
        <v>316</v>
      </c>
      <c r="L46" s="38" t="s">
        <v>316</v>
      </c>
    </row>
    <row r="47" spans="1:18" ht="68" customHeight="1" x14ac:dyDescent="0.2">
      <c r="A47" s="12"/>
      <c r="B47" s="9" t="s">
        <v>174</v>
      </c>
      <c r="C47" s="38" t="s">
        <v>317</v>
      </c>
      <c r="D47" s="38" t="s">
        <v>317</v>
      </c>
      <c r="E47" s="38" t="s">
        <v>317</v>
      </c>
      <c r="F47" s="38" t="s">
        <v>317</v>
      </c>
      <c r="G47" s="38" t="s">
        <v>317</v>
      </c>
      <c r="H47" s="38" t="s">
        <v>317</v>
      </c>
      <c r="I47" s="38" t="s">
        <v>317</v>
      </c>
      <c r="J47" s="38" t="s">
        <v>317</v>
      </c>
      <c r="K47" s="38" t="s">
        <v>317</v>
      </c>
      <c r="L47" s="38" t="s">
        <v>317</v>
      </c>
    </row>
    <row r="48" spans="1:18" ht="66" customHeight="1" x14ac:dyDescent="0.2">
      <c r="A48" s="12"/>
      <c r="B48" s="9" t="s">
        <v>175</v>
      </c>
      <c r="C48" s="38" t="s">
        <v>318</v>
      </c>
      <c r="D48" s="38" t="s">
        <v>318</v>
      </c>
      <c r="E48" s="38" t="s">
        <v>318</v>
      </c>
      <c r="F48" s="38" t="s">
        <v>318</v>
      </c>
      <c r="G48" s="38" t="s">
        <v>318</v>
      </c>
      <c r="H48" s="38" t="s">
        <v>318</v>
      </c>
      <c r="I48" s="38" t="s">
        <v>318</v>
      </c>
      <c r="J48" s="38" t="s">
        <v>318</v>
      </c>
      <c r="K48" s="38" t="s">
        <v>318</v>
      </c>
      <c r="L48" s="38" t="s">
        <v>318</v>
      </c>
    </row>
    <row r="49" spans="1:14" ht="51" customHeight="1" x14ac:dyDescent="0.2">
      <c r="A49" s="12"/>
      <c r="B49" s="9" t="s">
        <v>176</v>
      </c>
      <c r="C49" s="38" t="s">
        <v>319</v>
      </c>
      <c r="D49" s="38" t="s">
        <v>319</v>
      </c>
      <c r="E49" s="38" t="s">
        <v>319</v>
      </c>
      <c r="F49" s="38" t="s">
        <v>319</v>
      </c>
      <c r="G49" s="38" t="s">
        <v>319</v>
      </c>
      <c r="H49" s="38" t="s">
        <v>319</v>
      </c>
      <c r="I49" s="38" t="s">
        <v>319</v>
      </c>
      <c r="J49" s="38" t="s">
        <v>319</v>
      </c>
      <c r="K49" s="38" t="s">
        <v>319</v>
      </c>
      <c r="L49" s="38" t="s">
        <v>319</v>
      </c>
    </row>
    <row r="50" spans="1:14" ht="68" customHeight="1" x14ac:dyDescent="0.2">
      <c r="A50" s="12"/>
      <c r="B50" s="9" t="s">
        <v>177</v>
      </c>
      <c r="C50" s="38" t="s">
        <v>320</v>
      </c>
      <c r="D50" s="38" t="s">
        <v>320</v>
      </c>
      <c r="E50" s="38" t="s">
        <v>320</v>
      </c>
      <c r="F50" s="38" t="s">
        <v>320</v>
      </c>
      <c r="G50" s="38" t="s">
        <v>320</v>
      </c>
      <c r="H50" s="38" t="s">
        <v>320</v>
      </c>
      <c r="I50" s="38" t="s">
        <v>320</v>
      </c>
      <c r="J50" s="38" t="s">
        <v>320</v>
      </c>
      <c r="K50" s="38" t="s">
        <v>320</v>
      </c>
      <c r="L50" s="38" t="s">
        <v>320</v>
      </c>
    </row>
    <row r="51" spans="1:14" x14ac:dyDescent="0.2">
      <c r="A51" s="12"/>
      <c r="B51" s="39" t="s">
        <v>178</v>
      </c>
      <c r="C51" s="41"/>
      <c r="D51" s="42"/>
      <c r="E51" s="42"/>
      <c r="F51" s="42"/>
      <c r="G51" s="43"/>
      <c r="H51" s="13" t="s">
        <v>179</v>
      </c>
      <c r="I51" s="13" t="s">
        <v>180</v>
      </c>
      <c r="J51" s="14" t="s">
        <v>181</v>
      </c>
      <c r="K51" s="14" t="s">
        <v>182</v>
      </c>
      <c r="L51" s="14" t="s">
        <v>183</v>
      </c>
    </row>
    <row r="52" spans="1:14" x14ac:dyDescent="0.2">
      <c r="A52" s="12"/>
      <c r="B52" s="40"/>
      <c r="C52" s="37" t="s">
        <v>184</v>
      </c>
      <c r="D52" s="37"/>
      <c r="E52" s="37"/>
      <c r="F52" s="37"/>
      <c r="G52" s="37"/>
      <c r="H52" s="3">
        <v>2</v>
      </c>
      <c r="I52" s="3">
        <v>4</v>
      </c>
      <c r="J52" s="15" t="s">
        <v>185</v>
      </c>
      <c r="K52" s="16" t="s">
        <v>186</v>
      </c>
      <c r="L52" s="17" t="s">
        <v>187</v>
      </c>
      <c r="N52" s="18">
        <f>H52*I52</f>
        <v>8</v>
      </c>
    </row>
    <row r="53" spans="1:14" x14ac:dyDescent="0.2">
      <c r="A53" s="12"/>
      <c r="B53" s="40"/>
      <c r="C53" s="37" t="s">
        <v>188</v>
      </c>
      <c r="D53" s="37"/>
      <c r="E53" s="37"/>
      <c r="F53" s="37"/>
      <c r="G53" s="37"/>
      <c r="H53" s="3">
        <v>2</v>
      </c>
      <c r="I53" s="3">
        <v>5</v>
      </c>
      <c r="J53" s="15" t="s">
        <v>189</v>
      </c>
      <c r="K53" s="19" t="s">
        <v>190</v>
      </c>
      <c r="L53" s="17" t="s">
        <v>187</v>
      </c>
      <c r="N53" s="18">
        <f t="shared" ref="N53:N64" si="0">H53*I53</f>
        <v>10</v>
      </c>
    </row>
    <row r="54" spans="1:14" x14ac:dyDescent="0.2">
      <c r="A54" s="12"/>
      <c r="B54" s="40"/>
      <c r="C54" s="37" t="s">
        <v>191</v>
      </c>
      <c r="D54" s="37"/>
      <c r="E54" s="37"/>
      <c r="F54" s="37"/>
      <c r="G54" s="37"/>
      <c r="H54" s="3">
        <v>2</v>
      </c>
      <c r="I54" s="3">
        <v>4</v>
      </c>
      <c r="J54" s="15" t="s">
        <v>192</v>
      </c>
      <c r="K54" s="19" t="s">
        <v>193</v>
      </c>
      <c r="L54" s="17"/>
      <c r="N54" s="18">
        <f t="shared" si="0"/>
        <v>8</v>
      </c>
    </row>
    <row r="55" spans="1:14" x14ac:dyDescent="0.2">
      <c r="A55" s="12"/>
      <c r="B55" s="40"/>
      <c r="C55" s="44" t="s">
        <v>194</v>
      </c>
      <c r="D55" s="37"/>
      <c r="E55" s="37"/>
      <c r="F55" s="37"/>
      <c r="G55" s="37"/>
      <c r="H55" s="3">
        <v>3</v>
      </c>
      <c r="I55" s="3">
        <v>5</v>
      </c>
      <c r="J55" s="15" t="s">
        <v>195</v>
      </c>
      <c r="K55" s="19">
        <v>0</v>
      </c>
      <c r="L55" s="17"/>
      <c r="N55" s="18">
        <f t="shared" si="0"/>
        <v>15</v>
      </c>
    </row>
    <row r="56" spans="1:14" x14ac:dyDescent="0.2">
      <c r="A56" s="12"/>
      <c r="B56" s="40"/>
      <c r="C56" s="37" t="s">
        <v>196</v>
      </c>
      <c r="D56" s="37"/>
      <c r="E56" s="37"/>
      <c r="F56" s="37"/>
      <c r="G56" s="37"/>
      <c r="H56" s="3">
        <v>3</v>
      </c>
      <c r="I56" s="3">
        <v>6</v>
      </c>
      <c r="J56" s="20"/>
      <c r="K56" s="21"/>
      <c r="L56" s="21"/>
      <c r="N56" s="18">
        <f t="shared" si="0"/>
        <v>18</v>
      </c>
    </row>
    <row r="57" spans="1:14" x14ac:dyDescent="0.2">
      <c r="A57" s="12"/>
      <c r="B57" s="40"/>
      <c r="C57" s="37" t="s">
        <v>197</v>
      </c>
      <c r="D57" s="37"/>
      <c r="E57" s="37"/>
      <c r="F57" s="37"/>
      <c r="G57" s="37"/>
      <c r="H57" s="3">
        <v>2</v>
      </c>
      <c r="I57" s="3">
        <v>4</v>
      </c>
      <c r="J57" s="22" t="s">
        <v>198</v>
      </c>
      <c r="K57" s="23">
        <f>ROUND(MAX(N52:N64)/9,1)</f>
        <v>2</v>
      </c>
      <c r="L57" s="24" t="str">
        <f>IF(K57&gt;=3,"Perform DPIA","OK")</f>
        <v>OK</v>
      </c>
      <c r="N57" s="18">
        <f t="shared" si="0"/>
        <v>8</v>
      </c>
    </row>
    <row r="58" spans="1:14" x14ac:dyDescent="0.2">
      <c r="A58" s="12"/>
      <c r="B58" s="40"/>
      <c r="C58" s="37" t="s">
        <v>199</v>
      </c>
      <c r="D58" s="37"/>
      <c r="E58" s="37"/>
      <c r="F58" s="37"/>
      <c r="G58" s="37"/>
      <c r="H58" s="3">
        <v>2</v>
      </c>
      <c r="I58" s="3">
        <v>4</v>
      </c>
      <c r="J58" s="20"/>
      <c r="K58" s="20"/>
      <c r="L58" s="25"/>
      <c r="N58" s="18">
        <f t="shared" si="0"/>
        <v>8</v>
      </c>
    </row>
    <row r="59" spans="1:14" x14ac:dyDescent="0.2">
      <c r="A59" s="12"/>
      <c r="B59" s="40"/>
      <c r="C59" s="44" t="s">
        <v>200</v>
      </c>
      <c r="D59" s="37"/>
      <c r="E59" s="37"/>
      <c r="F59" s="37"/>
      <c r="G59" s="37"/>
      <c r="H59" s="3">
        <v>1</v>
      </c>
      <c r="I59" s="3">
        <v>3</v>
      </c>
      <c r="J59" s="20"/>
      <c r="K59" s="20"/>
      <c r="L59" s="20"/>
      <c r="N59" s="18">
        <f t="shared" si="0"/>
        <v>3</v>
      </c>
    </row>
    <row r="60" spans="1:14" x14ac:dyDescent="0.2">
      <c r="A60" s="12"/>
      <c r="B60" s="40"/>
      <c r="C60" s="37" t="s">
        <v>201</v>
      </c>
      <c r="D60" s="37"/>
      <c r="E60" s="37"/>
      <c r="F60" s="37"/>
      <c r="G60" s="37"/>
      <c r="H60" s="3">
        <v>1</v>
      </c>
      <c r="I60" s="3">
        <v>2</v>
      </c>
      <c r="J60" s="20"/>
      <c r="K60" s="20"/>
      <c r="L60" s="20"/>
      <c r="N60" s="18">
        <f t="shared" si="0"/>
        <v>2</v>
      </c>
    </row>
    <row r="61" spans="1:14" x14ac:dyDescent="0.2">
      <c r="A61" s="12"/>
      <c r="B61" s="40"/>
      <c r="C61" s="37" t="s">
        <v>202</v>
      </c>
      <c r="D61" s="37"/>
      <c r="E61" s="37"/>
      <c r="F61" s="37"/>
      <c r="G61" s="37"/>
      <c r="H61" s="3">
        <v>2</v>
      </c>
      <c r="I61" s="3">
        <v>4</v>
      </c>
      <c r="J61" s="20"/>
      <c r="K61" s="20"/>
      <c r="L61" s="20"/>
      <c r="N61" s="18">
        <f t="shared" si="0"/>
        <v>8</v>
      </c>
    </row>
    <row r="62" spans="1:14" x14ac:dyDescent="0.2">
      <c r="A62" s="12"/>
      <c r="B62" s="40"/>
      <c r="C62" s="37" t="s">
        <v>203</v>
      </c>
      <c r="D62" s="37"/>
      <c r="E62" s="37"/>
      <c r="F62" s="37"/>
      <c r="G62" s="37"/>
      <c r="H62" s="3">
        <v>0</v>
      </c>
      <c r="I62" s="3">
        <v>0</v>
      </c>
      <c r="J62" s="20"/>
      <c r="K62" s="20"/>
      <c r="L62" s="20"/>
      <c r="N62" s="18">
        <f t="shared" si="0"/>
        <v>0</v>
      </c>
    </row>
    <row r="63" spans="1:14" x14ac:dyDescent="0.2">
      <c r="A63" s="12"/>
      <c r="B63" s="40"/>
      <c r="C63" s="37" t="s">
        <v>204</v>
      </c>
      <c r="D63" s="37"/>
      <c r="E63" s="37"/>
      <c r="F63" s="37"/>
      <c r="G63" s="37"/>
      <c r="H63" s="3">
        <v>3</v>
      </c>
      <c r="I63" s="3">
        <v>5</v>
      </c>
      <c r="J63" s="20"/>
      <c r="K63" s="20"/>
      <c r="L63" s="20"/>
      <c r="N63" s="18">
        <f t="shared" si="0"/>
        <v>15</v>
      </c>
    </row>
    <row r="64" spans="1:14" x14ac:dyDescent="0.2">
      <c r="A64" s="12"/>
      <c r="B64" s="40"/>
      <c r="C64" s="30" t="s">
        <v>205</v>
      </c>
      <c r="D64" s="30"/>
      <c r="E64" s="30"/>
      <c r="F64" s="30"/>
      <c r="G64" s="30"/>
      <c r="H64" s="26"/>
      <c r="I64" s="26"/>
      <c r="J64" s="20"/>
      <c r="K64" s="20"/>
      <c r="L64" s="20"/>
      <c r="N64" s="18">
        <f t="shared" si="0"/>
        <v>0</v>
      </c>
    </row>
    <row r="65" spans="1:12" ht="48" customHeight="1" x14ac:dyDescent="0.2">
      <c r="A65" s="12"/>
      <c r="B65" s="27" t="s">
        <v>206</v>
      </c>
      <c r="C65" s="31" t="s">
        <v>414</v>
      </c>
      <c r="D65" s="32"/>
      <c r="E65" s="32"/>
      <c r="F65" s="32"/>
      <c r="G65" s="32"/>
      <c r="H65" s="32"/>
      <c r="I65" s="32"/>
      <c r="J65" s="32"/>
      <c r="K65" s="32"/>
      <c r="L65" s="33"/>
    </row>
    <row r="66" spans="1:12" x14ac:dyDescent="0.2">
      <c r="A66" s="10"/>
      <c r="B66" s="34" t="s">
        <v>207</v>
      </c>
      <c r="C66" s="34"/>
      <c r="D66" s="34"/>
      <c r="E66" s="34"/>
      <c r="F66" s="34"/>
      <c r="G66" s="34"/>
      <c r="H66" s="34"/>
      <c r="I66" s="34"/>
      <c r="J66" s="34"/>
      <c r="K66" s="34"/>
      <c r="L66" s="34"/>
    </row>
    <row r="67" spans="1:12" ht="16" x14ac:dyDescent="0.2">
      <c r="A67" s="11"/>
      <c r="B67" s="35" t="s">
        <v>208</v>
      </c>
      <c r="C67" s="35"/>
      <c r="D67" s="35"/>
      <c r="E67" s="35"/>
      <c r="F67" s="35"/>
      <c r="G67" s="35"/>
      <c r="H67" s="35"/>
      <c r="I67" s="35"/>
      <c r="J67" s="35"/>
      <c r="K67" s="35"/>
      <c r="L67" s="35"/>
    </row>
    <row r="68" spans="1:12" ht="60.75" customHeight="1" x14ac:dyDescent="0.2">
      <c r="A68" s="28"/>
      <c r="B68" s="29" t="s">
        <v>209</v>
      </c>
      <c r="C68" s="36" t="s">
        <v>415</v>
      </c>
      <c r="D68" s="36"/>
      <c r="E68" s="36"/>
      <c r="F68" s="36"/>
      <c r="G68" s="36"/>
      <c r="H68" s="36"/>
      <c r="I68" s="36"/>
      <c r="J68" s="36"/>
      <c r="K68" s="36"/>
      <c r="L68" s="36"/>
    </row>
  </sheetData>
  <mergeCells count="83">
    <mergeCell ref="C64:G64"/>
    <mergeCell ref="C65:L65"/>
    <mergeCell ref="B66:L66"/>
    <mergeCell ref="B67:L67"/>
    <mergeCell ref="C68:L68"/>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48:L48"/>
    <mergeCell ref="C37:L37"/>
    <mergeCell ref="C38:L38"/>
    <mergeCell ref="C39:L39"/>
    <mergeCell ref="C40:L40"/>
    <mergeCell ref="C41:L41"/>
    <mergeCell ref="C42:L42"/>
    <mergeCell ref="C43:L43"/>
    <mergeCell ref="C44:L44"/>
    <mergeCell ref="C45:L45"/>
    <mergeCell ref="C46:L46"/>
    <mergeCell ref="C47:L47"/>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26:L26"/>
    <mergeCell ref="C16:G16"/>
    <mergeCell ref="H16:K16"/>
    <mergeCell ref="C17:L17"/>
    <mergeCell ref="C18:L18"/>
    <mergeCell ref="C19:L19"/>
    <mergeCell ref="C20:L20"/>
    <mergeCell ref="C21:L21"/>
    <mergeCell ref="C22:L22"/>
    <mergeCell ref="C23:L23"/>
    <mergeCell ref="C24:L24"/>
    <mergeCell ref="C25:L2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disablePrompts="1" count="3">
    <dataValidation type="list" allowBlank="1" showInputMessage="1" showErrorMessage="1" sqref="C31:D31" xr:uid="{DF9C89F9-53D8-B042-9602-8C0B1C01D471}">
      <formula1>$P$31:$P$34</formula1>
    </dataValidation>
    <dataValidation type="list" allowBlank="1" showInputMessage="1" showErrorMessage="1" sqref="E31:F31" xr:uid="{C4DE14E2-5CE0-A749-9794-A3B6EDEDB71A}">
      <formula1>$Q$31:$Q$34</formula1>
    </dataValidation>
    <dataValidation type="list" allowBlank="1" showInputMessage="1" showErrorMessage="1" sqref="G31:H31" xr:uid="{3727D2DE-A607-F747-8AD0-09480F014AFA}">
      <formula1>$R$31:$R$34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BAD26-4A65-BF48-8644-5851F5B383F4}">
  <sheetPr>
    <tabColor rgb="FF00B050"/>
  </sheetPr>
  <dimension ref="A1:R68"/>
  <sheetViews>
    <sheetView topLeftCell="A24" workbookViewId="0">
      <selection activeCell="K58" sqref="K58"/>
    </sheetView>
  </sheetViews>
  <sheetFormatPr baseColWidth="10" defaultColWidth="9.83203125" defaultRowHeight="15" x14ac:dyDescent="0.2"/>
  <cols>
    <col min="1" max="1" width="3.33203125" style="18" customWidth="1"/>
    <col min="2" max="2" width="50.6640625" style="18" customWidth="1"/>
    <col min="3" max="10" width="9.83203125" style="18"/>
    <col min="11" max="11" width="12.6640625" style="18" customWidth="1"/>
    <col min="12" max="12" width="51.6640625" style="18"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4" t="s">
        <v>114</v>
      </c>
      <c r="C1" s="34"/>
      <c r="D1" s="34"/>
      <c r="E1" s="34"/>
      <c r="F1" s="34"/>
      <c r="G1" s="34"/>
      <c r="H1" s="34"/>
      <c r="I1" s="34"/>
      <c r="J1" s="34"/>
      <c r="K1" s="34"/>
      <c r="L1" s="34"/>
    </row>
    <row r="2" spans="1:15" x14ac:dyDescent="0.2">
      <c r="A2" s="1"/>
      <c r="B2" s="3" t="s">
        <v>115</v>
      </c>
      <c r="C2" s="37" t="s">
        <v>420</v>
      </c>
      <c r="D2" s="37"/>
      <c r="E2" s="37"/>
      <c r="F2" s="37"/>
      <c r="G2" s="37"/>
      <c r="H2" s="37"/>
      <c r="I2" s="37"/>
      <c r="J2" s="37"/>
      <c r="K2" s="37"/>
      <c r="L2" s="37"/>
    </row>
    <row r="3" spans="1:15" ht="30" x14ac:dyDescent="0.2">
      <c r="A3" s="1"/>
      <c r="B3" s="4" t="s">
        <v>116</v>
      </c>
      <c r="C3" s="37" t="s">
        <v>247</v>
      </c>
      <c r="D3" s="37"/>
      <c r="E3" s="37"/>
      <c r="F3" s="37"/>
      <c r="G3" s="37"/>
      <c r="H3" s="37"/>
      <c r="I3" s="37"/>
      <c r="J3" s="37"/>
      <c r="K3" s="37"/>
      <c r="L3" s="37"/>
    </row>
    <row r="4" spans="1:15" ht="30" x14ac:dyDescent="0.2">
      <c r="A4" s="1"/>
      <c r="B4" s="4" t="s">
        <v>117</v>
      </c>
      <c r="C4" s="55"/>
      <c r="D4" s="56"/>
      <c r="E4" s="56"/>
      <c r="F4" s="56"/>
      <c r="G4" s="56"/>
      <c r="H4" s="56"/>
      <c r="I4" s="56"/>
      <c r="J4" s="56"/>
      <c r="K4" s="56"/>
      <c r="L4" s="57"/>
    </row>
    <row r="5" spans="1:15" ht="30" x14ac:dyDescent="0.2">
      <c r="A5" s="1"/>
      <c r="B5" s="4" t="s">
        <v>118</v>
      </c>
      <c r="C5" s="55"/>
      <c r="D5" s="56"/>
      <c r="E5" s="56"/>
      <c r="F5" s="56"/>
      <c r="G5" s="56"/>
      <c r="H5" s="56"/>
      <c r="I5" s="56"/>
      <c r="J5" s="56"/>
      <c r="K5" s="56"/>
      <c r="L5" s="57"/>
    </row>
    <row r="6" spans="1:15" x14ac:dyDescent="0.2">
      <c r="A6" s="1"/>
      <c r="B6" s="34" t="s">
        <v>119</v>
      </c>
      <c r="C6" s="34"/>
      <c r="D6" s="34"/>
      <c r="E6" s="34"/>
      <c r="F6" s="34"/>
      <c r="G6" s="34"/>
      <c r="H6" s="34"/>
      <c r="I6" s="34"/>
      <c r="J6" s="34"/>
      <c r="K6" s="34"/>
      <c r="L6" s="34"/>
    </row>
    <row r="7" spans="1:15" x14ac:dyDescent="0.2">
      <c r="A7" s="1"/>
      <c r="B7" s="5"/>
      <c r="C7" s="5"/>
      <c r="D7" s="5"/>
      <c r="E7" s="5"/>
      <c r="F7" s="5"/>
      <c r="G7" s="5"/>
      <c r="H7" s="5"/>
      <c r="I7" s="5"/>
      <c r="J7" s="5"/>
      <c r="K7" s="5"/>
      <c r="L7" s="5"/>
    </row>
    <row r="8" spans="1:15" ht="56" customHeight="1" x14ac:dyDescent="0.2">
      <c r="A8" s="1"/>
      <c r="B8" s="4" t="s">
        <v>120</v>
      </c>
      <c r="C8" s="50" t="s">
        <v>321</v>
      </c>
      <c r="D8" s="50"/>
      <c r="E8" s="50"/>
      <c r="F8" s="50"/>
      <c r="G8" s="50"/>
      <c r="H8" s="50"/>
      <c r="I8" s="50"/>
      <c r="J8" s="50"/>
      <c r="K8" s="50"/>
      <c r="L8" s="50"/>
    </row>
    <row r="9" spans="1:15" x14ac:dyDescent="0.2">
      <c r="A9" s="1"/>
      <c r="B9" s="44" t="s">
        <v>121</v>
      </c>
      <c r="C9" s="52" t="s">
        <v>122</v>
      </c>
      <c r="D9" s="53"/>
      <c r="E9" s="53"/>
      <c r="F9" s="53"/>
      <c r="G9" s="53"/>
      <c r="H9" s="54" t="s">
        <v>123</v>
      </c>
      <c r="I9" s="54"/>
      <c r="J9" s="54"/>
      <c r="K9" s="54"/>
      <c r="L9" s="7" t="s">
        <v>124</v>
      </c>
    </row>
    <row r="10" spans="1:15" ht="16" customHeight="1" x14ac:dyDescent="0.2">
      <c r="A10" s="1"/>
      <c r="B10" s="44"/>
      <c r="C10" s="58" t="s">
        <v>416</v>
      </c>
      <c r="D10" s="58"/>
      <c r="E10" s="58"/>
      <c r="F10" s="58"/>
      <c r="G10" s="58"/>
      <c r="H10" s="38" t="s">
        <v>126</v>
      </c>
      <c r="I10" s="38"/>
      <c r="J10" s="38"/>
      <c r="K10" s="38"/>
      <c r="L10" s="8" t="s">
        <v>127</v>
      </c>
    </row>
    <row r="11" spans="1:15" ht="16" customHeight="1" x14ac:dyDescent="0.2">
      <c r="A11" s="1"/>
      <c r="B11" s="44"/>
      <c r="C11" s="58" t="s">
        <v>128</v>
      </c>
      <c r="D11" s="58" t="s">
        <v>128</v>
      </c>
      <c r="E11" s="58" t="s">
        <v>128</v>
      </c>
      <c r="F11" s="58" t="s">
        <v>128</v>
      </c>
      <c r="G11" s="58" t="s">
        <v>128</v>
      </c>
      <c r="H11" s="38" t="s">
        <v>126</v>
      </c>
      <c r="I11" s="38" t="s">
        <v>126</v>
      </c>
      <c r="J11" s="38" t="s">
        <v>126</v>
      </c>
      <c r="K11" s="38" t="s">
        <v>126</v>
      </c>
      <c r="L11" s="8" t="s">
        <v>127</v>
      </c>
      <c r="O11"/>
    </row>
    <row r="12" spans="1:15" ht="16" customHeight="1" x14ac:dyDescent="0.2">
      <c r="A12" s="1"/>
      <c r="B12" s="44"/>
      <c r="C12" s="58" t="s">
        <v>423</v>
      </c>
      <c r="D12" s="58" t="s">
        <v>423</v>
      </c>
      <c r="E12" s="58" t="s">
        <v>423</v>
      </c>
      <c r="F12" s="58" t="s">
        <v>423</v>
      </c>
      <c r="G12" s="58" t="s">
        <v>423</v>
      </c>
      <c r="H12" s="38" t="s">
        <v>286</v>
      </c>
      <c r="I12" s="38" t="s">
        <v>286</v>
      </c>
      <c r="J12" s="38" t="s">
        <v>286</v>
      </c>
      <c r="K12" s="38" t="s">
        <v>286</v>
      </c>
      <c r="L12" s="8" t="s">
        <v>127</v>
      </c>
    </row>
    <row r="13" spans="1:15" ht="16" customHeight="1" x14ac:dyDescent="0.2">
      <c r="A13" s="1"/>
      <c r="B13" s="44"/>
      <c r="C13" s="58" t="s">
        <v>424</v>
      </c>
      <c r="D13" s="58" t="s">
        <v>424</v>
      </c>
      <c r="E13" s="58" t="s">
        <v>424</v>
      </c>
      <c r="F13" s="58" t="s">
        <v>424</v>
      </c>
      <c r="G13" s="58" t="s">
        <v>424</v>
      </c>
      <c r="H13" s="38" t="s">
        <v>286</v>
      </c>
      <c r="I13" s="38" t="s">
        <v>286</v>
      </c>
      <c r="J13" s="38" t="s">
        <v>286</v>
      </c>
      <c r="K13" s="38" t="s">
        <v>286</v>
      </c>
      <c r="L13" s="8" t="s">
        <v>127</v>
      </c>
    </row>
    <row r="14" spans="1:15" ht="16" customHeight="1" x14ac:dyDescent="0.2">
      <c r="A14" s="1"/>
      <c r="B14" s="44"/>
      <c r="C14" s="58" t="s">
        <v>425</v>
      </c>
      <c r="D14" s="58" t="s">
        <v>425</v>
      </c>
      <c r="E14" s="58" t="s">
        <v>425</v>
      </c>
      <c r="F14" s="58" t="s">
        <v>425</v>
      </c>
      <c r="G14" s="58" t="s">
        <v>425</v>
      </c>
      <c r="H14" s="38" t="s">
        <v>286</v>
      </c>
      <c r="I14" s="38" t="s">
        <v>286</v>
      </c>
      <c r="J14" s="38" t="s">
        <v>286</v>
      </c>
      <c r="K14" s="38" t="s">
        <v>286</v>
      </c>
      <c r="L14" s="8" t="s">
        <v>127</v>
      </c>
    </row>
    <row r="15" spans="1:15" ht="16" customHeight="1" x14ac:dyDescent="0.2">
      <c r="A15" s="1"/>
      <c r="B15" s="51"/>
      <c r="C15" s="38"/>
      <c r="D15" s="38"/>
      <c r="E15" s="38"/>
      <c r="F15" s="38"/>
      <c r="G15" s="38"/>
      <c r="H15" s="58"/>
      <c r="I15" s="58"/>
      <c r="J15" s="58"/>
      <c r="K15" s="58"/>
      <c r="L15" s="8"/>
    </row>
    <row r="16" spans="1:15" ht="16" customHeight="1" x14ac:dyDescent="0.2">
      <c r="A16" s="1"/>
      <c r="B16" s="51"/>
      <c r="C16" s="38"/>
      <c r="D16" s="38"/>
      <c r="E16" s="38"/>
      <c r="F16" s="38"/>
      <c r="G16" s="38"/>
      <c r="H16" s="38"/>
      <c r="I16" s="38"/>
      <c r="J16" s="38"/>
      <c r="K16" s="38"/>
      <c r="L16" s="8"/>
    </row>
    <row r="17" spans="1:18" ht="54" customHeight="1" x14ac:dyDescent="0.2">
      <c r="A17" s="1"/>
      <c r="B17" s="6" t="s">
        <v>130</v>
      </c>
      <c r="C17" s="38" t="s">
        <v>322</v>
      </c>
      <c r="D17" s="38"/>
      <c r="E17" s="38"/>
      <c r="F17" s="38"/>
      <c r="G17" s="38"/>
      <c r="H17" s="38"/>
      <c r="I17" s="38"/>
      <c r="J17" s="38"/>
      <c r="K17" s="38"/>
      <c r="L17" s="38"/>
    </row>
    <row r="18" spans="1:18" ht="30" customHeight="1" x14ac:dyDescent="0.2">
      <c r="A18" s="1"/>
      <c r="B18" s="4" t="s">
        <v>131</v>
      </c>
      <c r="C18" s="38" t="s">
        <v>323</v>
      </c>
      <c r="D18" s="38" t="s">
        <v>323</v>
      </c>
      <c r="E18" s="38" t="s">
        <v>323</v>
      </c>
      <c r="F18" s="38" t="s">
        <v>323</v>
      </c>
      <c r="G18" s="38" t="s">
        <v>323</v>
      </c>
      <c r="H18" s="38" t="s">
        <v>323</v>
      </c>
      <c r="I18" s="38" t="s">
        <v>323</v>
      </c>
      <c r="J18" s="38" t="s">
        <v>323</v>
      </c>
      <c r="K18" s="38" t="s">
        <v>323</v>
      </c>
      <c r="L18" s="38" t="s">
        <v>323</v>
      </c>
    </row>
    <row r="19" spans="1:18" ht="54" customHeight="1" x14ac:dyDescent="0.2">
      <c r="A19" s="1"/>
      <c r="B19" s="4" t="s">
        <v>132</v>
      </c>
      <c r="C19" s="38" t="s">
        <v>324</v>
      </c>
      <c r="D19" s="38" t="s">
        <v>324</v>
      </c>
      <c r="E19" s="38" t="s">
        <v>324</v>
      </c>
      <c r="F19" s="38" t="s">
        <v>324</v>
      </c>
      <c r="G19" s="38" t="s">
        <v>324</v>
      </c>
      <c r="H19" s="38" t="s">
        <v>324</v>
      </c>
      <c r="I19" s="38" t="s">
        <v>324</v>
      </c>
      <c r="J19" s="38" t="s">
        <v>324</v>
      </c>
      <c r="K19" s="38" t="s">
        <v>324</v>
      </c>
      <c r="L19" s="38" t="s">
        <v>324</v>
      </c>
    </row>
    <row r="20" spans="1:18" ht="43" customHeight="1" x14ac:dyDescent="0.2">
      <c r="A20" s="1"/>
      <c r="B20" s="4" t="s">
        <v>133</v>
      </c>
      <c r="C20" s="38" t="s">
        <v>325</v>
      </c>
      <c r="D20" s="38" t="s">
        <v>325</v>
      </c>
      <c r="E20" s="38" t="s">
        <v>325</v>
      </c>
      <c r="F20" s="38" t="s">
        <v>325</v>
      </c>
      <c r="G20" s="38" t="s">
        <v>325</v>
      </c>
      <c r="H20" s="38" t="s">
        <v>325</v>
      </c>
      <c r="I20" s="38" t="s">
        <v>325</v>
      </c>
      <c r="J20" s="38" t="s">
        <v>325</v>
      </c>
      <c r="K20" s="38" t="s">
        <v>325</v>
      </c>
      <c r="L20" s="38" t="s">
        <v>325</v>
      </c>
    </row>
    <row r="21" spans="1:18" ht="43" customHeight="1" x14ac:dyDescent="0.2">
      <c r="A21" s="1"/>
      <c r="B21" s="9" t="s">
        <v>134</v>
      </c>
      <c r="C21" s="38" t="s">
        <v>326</v>
      </c>
      <c r="D21" s="38" t="s">
        <v>326</v>
      </c>
      <c r="E21" s="38" t="s">
        <v>326</v>
      </c>
      <c r="F21" s="38" t="s">
        <v>326</v>
      </c>
      <c r="G21" s="38" t="s">
        <v>326</v>
      </c>
      <c r="H21" s="38" t="s">
        <v>326</v>
      </c>
      <c r="I21" s="38" t="s">
        <v>326</v>
      </c>
      <c r="J21" s="38" t="s">
        <v>326</v>
      </c>
      <c r="K21" s="38" t="s">
        <v>326</v>
      </c>
      <c r="L21" s="38" t="s">
        <v>326</v>
      </c>
    </row>
    <row r="22" spans="1:18" ht="47" customHeight="1" x14ac:dyDescent="0.2">
      <c r="A22" s="1"/>
      <c r="B22" s="9" t="s">
        <v>135</v>
      </c>
      <c r="C22" s="38" t="s">
        <v>327</v>
      </c>
      <c r="D22" s="38" t="s">
        <v>327</v>
      </c>
      <c r="E22" s="38" t="s">
        <v>327</v>
      </c>
      <c r="F22" s="38" t="s">
        <v>327</v>
      </c>
      <c r="G22" s="38" t="s">
        <v>327</v>
      </c>
      <c r="H22" s="38" t="s">
        <v>327</v>
      </c>
      <c r="I22" s="38" t="s">
        <v>327</v>
      </c>
      <c r="J22" s="38" t="s">
        <v>327</v>
      </c>
      <c r="K22" s="38" t="s">
        <v>327</v>
      </c>
      <c r="L22" s="38" t="s">
        <v>327</v>
      </c>
    </row>
    <row r="23" spans="1:18" ht="46" customHeight="1" x14ac:dyDescent="0.2">
      <c r="A23" s="1"/>
      <c r="B23" s="9" t="s">
        <v>136</v>
      </c>
      <c r="C23" s="38" t="s">
        <v>328</v>
      </c>
      <c r="D23" s="38" t="s">
        <v>328</v>
      </c>
      <c r="E23" s="38" t="s">
        <v>328</v>
      </c>
      <c r="F23" s="38" t="s">
        <v>328</v>
      </c>
      <c r="G23" s="38" t="s">
        <v>328</v>
      </c>
      <c r="H23" s="38" t="s">
        <v>328</v>
      </c>
      <c r="I23" s="38" t="s">
        <v>328</v>
      </c>
      <c r="J23" s="38" t="s">
        <v>328</v>
      </c>
      <c r="K23" s="38" t="s">
        <v>328</v>
      </c>
      <c r="L23" s="38" t="s">
        <v>328</v>
      </c>
    </row>
    <row r="24" spans="1:18" ht="17" customHeight="1" x14ac:dyDescent="0.2">
      <c r="A24" s="1"/>
      <c r="B24" s="9" t="s">
        <v>137</v>
      </c>
      <c r="C24" s="38" t="s">
        <v>329</v>
      </c>
      <c r="D24" s="38" t="s">
        <v>329</v>
      </c>
      <c r="E24" s="38" t="s">
        <v>329</v>
      </c>
      <c r="F24" s="38" t="s">
        <v>329</v>
      </c>
      <c r="G24" s="38" t="s">
        <v>329</v>
      </c>
      <c r="H24" s="38" t="s">
        <v>329</v>
      </c>
      <c r="I24" s="38" t="s">
        <v>329</v>
      </c>
      <c r="J24" s="38" t="s">
        <v>329</v>
      </c>
      <c r="K24" s="38" t="s">
        <v>329</v>
      </c>
      <c r="L24" s="38" t="s">
        <v>329</v>
      </c>
    </row>
    <row r="25" spans="1:18" ht="34" customHeight="1" x14ac:dyDescent="0.2">
      <c r="A25" s="1"/>
      <c r="B25" s="9" t="s">
        <v>138</v>
      </c>
      <c r="C25" s="38" t="s">
        <v>330</v>
      </c>
      <c r="D25" s="38" t="s">
        <v>330</v>
      </c>
      <c r="E25" s="38" t="s">
        <v>330</v>
      </c>
      <c r="F25" s="38" t="s">
        <v>330</v>
      </c>
      <c r="G25" s="38" t="s">
        <v>330</v>
      </c>
      <c r="H25" s="38" t="s">
        <v>330</v>
      </c>
      <c r="I25" s="38" t="s">
        <v>330</v>
      </c>
      <c r="J25" s="38" t="s">
        <v>330</v>
      </c>
      <c r="K25" s="38" t="s">
        <v>330</v>
      </c>
      <c r="L25" s="38" t="s">
        <v>330</v>
      </c>
    </row>
    <row r="26" spans="1:18" ht="62" customHeight="1" x14ac:dyDescent="0.2">
      <c r="A26" s="1"/>
      <c r="B26" s="9" t="s">
        <v>139</v>
      </c>
      <c r="C26" s="38" t="s">
        <v>331</v>
      </c>
      <c r="D26" s="38" t="s">
        <v>331</v>
      </c>
      <c r="E26" s="38" t="s">
        <v>331</v>
      </c>
      <c r="F26" s="38" t="s">
        <v>331</v>
      </c>
      <c r="G26" s="38" t="s">
        <v>331</v>
      </c>
      <c r="H26" s="38" t="s">
        <v>331</v>
      </c>
      <c r="I26" s="38" t="s">
        <v>331</v>
      </c>
      <c r="J26" s="38" t="s">
        <v>331</v>
      </c>
      <c r="K26" s="38" t="s">
        <v>331</v>
      </c>
      <c r="L26" s="38" t="s">
        <v>331</v>
      </c>
    </row>
    <row r="27" spans="1:18" ht="49.5" customHeight="1" x14ac:dyDescent="0.2">
      <c r="A27" s="1"/>
      <c r="B27" s="9" t="s">
        <v>140</v>
      </c>
      <c r="C27" s="38" t="s">
        <v>332</v>
      </c>
      <c r="D27" s="38" t="s">
        <v>332</v>
      </c>
      <c r="E27" s="38" t="s">
        <v>332</v>
      </c>
      <c r="F27" s="38" t="s">
        <v>332</v>
      </c>
      <c r="G27" s="38" t="s">
        <v>332</v>
      </c>
      <c r="H27" s="38" t="s">
        <v>332</v>
      </c>
      <c r="I27" s="38" t="s">
        <v>332</v>
      </c>
      <c r="J27" s="38" t="s">
        <v>332</v>
      </c>
      <c r="K27" s="38" t="s">
        <v>332</v>
      </c>
      <c r="L27" s="38" t="s">
        <v>332</v>
      </c>
    </row>
    <row r="28" spans="1:18" ht="30" customHeight="1" x14ac:dyDescent="0.2">
      <c r="A28" s="1"/>
      <c r="B28" s="9" t="s">
        <v>141</v>
      </c>
      <c r="C28" s="38" t="s">
        <v>333</v>
      </c>
      <c r="D28" s="38" t="s">
        <v>333</v>
      </c>
      <c r="E28" s="38" t="s">
        <v>333</v>
      </c>
      <c r="F28" s="38" t="s">
        <v>333</v>
      </c>
      <c r="G28" s="38" t="s">
        <v>333</v>
      </c>
      <c r="H28" s="38" t="s">
        <v>333</v>
      </c>
      <c r="I28" s="38" t="s">
        <v>333</v>
      </c>
      <c r="J28" s="38" t="s">
        <v>333</v>
      </c>
      <c r="K28" s="38" t="s">
        <v>333</v>
      </c>
      <c r="L28" s="38" t="s">
        <v>333</v>
      </c>
    </row>
    <row r="29" spans="1:18" ht="34" customHeight="1" x14ac:dyDescent="0.2">
      <c r="A29" s="1"/>
      <c r="B29" s="9" t="s">
        <v>142</v>
      </c>
      <c r="C29" s="38" t="s">
        <v>334</v>
      </c>
      <c r="D29" s="38" t="s">
        <v>334</v>
      </c>
      <c r="E29" s="38" t="s">
        <v>334</v>
      </c>
      <c r="F29" s="38" t="s">
        <v>334</v>
      </c>
      <c r="G29" s="38" t="s">
        <v>334</v>
      </c>
      <c r="H29" s="38" t="s">
        <v>334</v>
      </c>
      <c r="I29" s="38" t="s">
        <v>334</v>
      </c>
      <c r="J29" s="38" t="s">
        <v>334</v>
      </c>
      <c r="K29" s="38" t="s">
        <v>334</v>
      </c>
      <c r="L29" s="38" t="s">
        <v>334</v>
      </c>
    </row>
    <row r="30" spans="1:18" x14ac:dyDescent="0.2">
      <c r="A30" s="1"/>
      <c r="B30" s="45" t="s">
        <v>143</v>
      </c>
      <c r="C30" s="47" t="s">
        <v>144</v>
      </c>
      <c r="D30" s="47"/>
      <c r="E30" s="47" t="s">
        <v>145</v>
      </c>
      <c r="F30" s="47"/>
      <c r="G30" s="47" t="s">
        <v>146</v>
      </c>
      <c r="H30" s="47"/>
      <c r="I30" s="48"/>
      <c r="J30" s="48"/>
      <c r="K30" s="48"/>
      <c r="L30" s="48"/>
    </row>
    <row r="31" spans="1:18" x14ac:dyDescent="0.2">
      <c r="A31" s="1"/>
      <c r="B31" s="46"/>
      <c r="C31" s="47" t="s">
        <v>147</v>
      </c>
      <c r="D31" s="47"/>
      <c r="E31" s="47" t="s">
        <v>148</v>
      </c>
      <c r="F31" s="47"/>
      <c r="G31" s="47" t="s">
        <v>149</v>
      </c>
      <c r="H31" s="47"/>
      <c r="I31" s="49"/>
      <c r="J31" s="49"/>
      <c r="K31" s="49"/>
      <c r="L31" s="49"/>
      <c r="P31" s="2" t="s">
        <v>150</v>
      </c>
      <c r="Q31" s="2" t="s">
        <v>151</v>
      </c>
      <c r="R31" s="2" t="s">
        <v>152</v>
      </c>
    </row>
    <row r="32" spans="1:18" x14ac:dyDescent="0.2">
      <c r="A32" s="10"/>
      <c r="B32" s="34" t="s">
        <v>153</v>
      </c>
      <c r="C32" s="34"/>
      <c r="D32" s="34"/>
      <c r="E32" s="34"/>
      <c r="F32" s="34"/>
      <c r="G32" s="34"/>
      <c r="H32" s="34"/>
      <c r="I32" s="34"/>
      <c r="J32" s="34"/>
      <c r="K32" s="34"/>
      <c r="L32" s="34"/>
      <c r="P32" s="2" t="s">
        <v>154</v>
      </c>
      <c r="Q32" s="2" t="s">
        <v>155</v>
      </c>
      <c r="R32" s="2" t="s">
        <v>149</v>
      </c>
    </row>
    <row r="33" spans="1:18" ht="16" x14ac:dyDescent="0.2">
      <c r="A33" s="11"/>
      <c r="B33" s="35" t="s">
        <v>156</v>
      </c>
      <c r="C33" s="35"/>
      <c r="D33" s="35"/>
      <c r="E33" s="35"/>
      <c r="F33" s="35"/>
      <c r="G33" s="35"/>
      <c r="H33" s="35"/>
      <c r="I33" s="35"/>
      <c r="J33" s="35"/>
      <c r="K33" s="35"/>
      <c r="L33" s="35"/>
      <c r="P33" s="2" t="s">
        <v>147</v>
      </c>
      <c r="Q33" s="2" t="s">
        <v>148</v>
      </c>
      <c r="R33" s="2" t="s">
        <v>157</v>
      </c>
    </row>
    <row r="34" spans="1:18" ht="52" customHeight="1" x14ac:dyDescent="0.2">
      <c r="A34" s="12"/>
      <c r="B34" s="9" t="s">
        <v>158</v>
      </c>
      <c r="C34" s="38" t="s">
        <v>335</v>
      </c>
      <c r="D34" s="38" t="s">
        <v>335</v>
      </c>
      <c r="E34" s="38" t="s">
        <v>335</v>
      </c>
      <c r="F34" s="38" t="s">
        <v>335</v>
      </c>
      <c r="G34" s="38" t="s">
        <v>335</v>
      </c>
      <c r="H34" s="38" t="s">
        <v>335</v>
      </c>
      <c r="I34" s="38" t="s">
        <v>335</v>
      </c>
      <c r="J34" s="38" t="s">
        <v>335</v>
      </c>
      <c r="K34" s="38" t="s">
        <v>335</v>
      </c>
      <c r="L34" s="38" t="s">
        <v>335</v>
      </c>
      <c r="P34" s="2" t="s">
        <v>159</v>
      </c>
      <c r="Q34" s="2" t="s">
        <v>160</v>
      </c>
      <c r="R34" s="2" t="s">
        <v>161</v>
      </c>
    </row>
    <row r="35" spans="1:18" ht="51" customHeight="1" x14ac:dyDescent="0.2">
      <c r="A35" s="12"/>
      <c r="B35" s="9" t="s">
        <v>162</v>
      </c>
      <c r="C35" s="38" t="s">
        <v>336</v>
      </c>
      <c r="D35" s="38" t="s">
        <v>336</v>
      </c>
      <c r="E35" s="38" t="s">
        <v>336</v>
      </c>
      <c r="F35" s="38" t="s">
        <v>336</v>
      </c>
      <c r="G35" s="38" t="s">
        <v>336</v>
      </c>
      <c r="H35" s="38" t="s">
        <v>336</v>
      </c>
      <c r="I35" s="38" t="s">
        <v>336</v>
      </c>
      <c r="J35" s="38" t="s">
        <v>336</v>
      </c>
      <c r="K35" s="38" t="s">
        <v>336</v>
      </c>
      <c r="L35" s="38" t="s">
        <v>336</v>
      </c>
    </row>
    <row r="36" spans="1:18" ht="51" customHeight="1" x14ac:dyDescent="0.2">
      <c r="A36" s="12"/>
      <c r="B36" s="9" t="s">
        <v>163</v>
      </c>
      <c r="C36" s="38" t="s">
        <v>337</v>
      </c>
      <c r="D36" s="38" t="s">
        <v>337</v>
      </c>
      <c r="E36" s="38" t="s">
        <v>337</v>
      </c>
      <c r="F36" s="38" t="s">
        <v>337</v>
      </c>
      <c r="G36" s="38" t="s">
        <v>337</v>
      </c>
      <c r="H36" s="38" t="s">
        <v>337</v>
      </c>
      <c r="I36" s="38" t="s">
        <v>337</v>
      </c>
      <c r="J36" s="38" t="s">
        <v>337</v>
      </c>
      <c r="K36" s="38" t="s">
        <v>337</v>
      </c>
      <c r="L36" s="38" t="s">
        <v>337</v>
      </c>
    </row>
    <row r="37" spans="1:18" ht="85" customHeight="1" x14ac:dyDescent="0.2">
      <c r="A37" s="12"/>
      <c r="B37" s="9" t="s">
        <v>164</v>
      </c>
      <c r="C37" s="38" t="s">
        <v>338</v>
      </c>
      <c r="D37" s="38" t="s">
        <v>338</v>
      </c>
      <c r="E37" s="38" t="s">
        <v>338</v>
      </c>
      <c r="F37" s="38" t="s">
        <v>338</v>
      </c>
      <c r="G37" s="38" t="s">
        <v>338</v>
      </c>
      <c r="H37" s="38" t="s">
        <v>338</v>
      </c>
      <c r="I37" s="38" t="s">
        <v>338</v>
      </c>
      <c r="J37" s="38" t="s">
        <v>338</v>
      </c>
      <c r="K37" s="38" t="s">
        <v>338</v>
      </c>
      <c r="L37" s="38" t="s">
        <v>338</v>
      </c>
    </row>
    <row r="38" spans="1:18" ht="34" customHeight="1" x14ac:dyDescent="0.2">
      <c r="A38" s="12"/>
      <c r="B38" s="9" t="s">
        <v>165</v>
      </c>
      <c r="C38" s="38" t="s">
        <v>339</v>
      </c>
      <c r="D38" s="38" t="s">
        <v>339</v>
      </c>
      <c r="E38" s="38" t="s">
        <v>339</v>
      </c>
      <c r="F38" s="38" t="s">
        <v>339</v>
      </c>
      <c r="G38" s="38" t="s">
        <v>339</v>
      </c>
      <c r="H38" s="38" t="s">
        <v>339</v>
      </c>
      <c r="I38" s="38" t="s">
        <v>339</v>
      </c>
      <c r="J38" s="38" t="s">
        <v>339</v>
      </c>
      <c r="K38" s="38" t="s">
        <v>339</v>
      </c>
      <c r="L38" s="38" t="s">
        <v>339</v>
      </c>
    </row>
    <row r="39" spans="1:18" ht="51" customHeight="1" x14ac:dyDescent="0.2">
      <c r="A39" s="12"/>
      <c r="B39" s="9" t="s">
        <v>166</v>
      </c>
      <c r="C39" s="38" t="s">
        <v>340</v>
      </c>
      <c r="D39" s="38" t="s">
        <v>340</v>
      </c>
      <c r="E39" s="38" t="s">
        <v>340</v>
      </c>
      <c r="F39" s="38" t="s">
        <v>340</v>
      </c>
      <c r="G39" s="38" t="s">
        <v>340</v>
      </c>
      <c r="H39" s="38" t="s">
        <v>340</v>
      </c>
      <c r="I39" s="38" t="s">
        <v>340</v>
      </c>
      <c r="J39" s="38" t="s">
        <v>340</v>
      </c>
      <c r="K39" s="38" t="s">
        <v>340</v>
      </c>
      <c r="L39" s="38" t="s">
        <v>340</v>
      </c>
    </row>
    <row r="40" spans="1:18" ht="69" customHeight="1" x14ac:dyDescent="0.2">
      <c r="A40" s="12"/>
      <c r="B40" s="9" t="s">
        <v>167</v>
      </c>
      <c r="C40" s="38" t="s">
        <v>341</v>
      </c>
      <c r="D40" s="38" t="s">
        <v>341</v>
      </c>
      <c r="E40" s="38" t="s">
        <v>341</v>
      </c>
      <c r="F40" s="38" t="s">
        <v>341</v>
      </c>
      <c r="G40" s="38" t="s">
        <v>341</v>
      </c>
      <c r="H40" s="38" t="s">
        <v>341</v>
      </c>
      <c r="I40" s="38" t="s">
        <v>341</v>
      </c>
      <c r="J40" s="38" t="s">
        <v>341</v>
      </c>
      <c r="K40" s="38" t="s">
        <v>341</v>
      </c>
      <c r="L40" s="38" t="s">
        <v>341</v>
      </c>
    </row>
    <row r="41" spans="1:18" ht="51" customHeight="1" x14ac:dyDescent="0.2">
      <c r="A41" s="12"/>
      <c r="B41" s="9" t="s">
        <v>168</v>
      </c>
      <c r="C41" s="38" t="s">
        <v>342</v>
      </c>
      <c r="D41" s="38" t="s">
        <v>342</v>
      </c>
      <c r="E41" s="38" t="s">
        <v>342</v>
      </c>
      <c r="F41" s="38" t="s">
        <v>342</v>
      </c>
      <c r="G41" s="38" t="s">
        <v>342</v>
      </c>
      <c r="H41" s="38" t="s">
        <v>342</v>
      </c>
      <c r="I41" s="38" t="s">
        <v>342</v>
      </c>
      <c r="J41" s="38" t="s">
        <v>342</v>
      </c>
      <c r="K41" s="38" t="s">
        <v>342</v>
      </c>
      <c r="L41" s="38" t="s">
        <v>342</v>
      </c>
    </row>
    <row r="42" spans="1:18" ht="60" customHeight="1" x14ac:dyDescent="0.2">
      <c r="A42" s="12"/>
      <c r="B42" s="9" t="s">
        <v>169</v>
      </c>
      <c r="C42" s="38" t="s">
        <v>343</v>
      </c>
      <c r="D42" s="38" t="s">
        <v>343</v>
      </c>
      <c r="E42" s="38" t="s">
        <v>343</v>
      </c>
      <c r="F42" s="38" t="s">
        <v>343</v>
      </c>
      <c r="G42" s="38" t="s">
        <v>343</v>
      </c>
      <c r="H42" s="38" t="s">
        <v>343</v>
      </c>
      <c r="I42" s="38" t="s">
        <v>343</v>
      </c>
      <c r="J42" s="38" t="s">
        <v>343</v>
      </c>
      <c r="K42" s="38" t="s">
        <v>343</v>
      </c>
      <c r="L42" s="38" t="s">
        <v>343</v>
      </c>
    </row>
    <row r="43" spans="1:18" ht="68" customHeight="1" x14ac:dyDescent="0.2">
      <c r="A43" s="12"/>
      <c r="B43" s="9" t="s">
        <v>170</v>
      </c>
      <c r="C43" s="38" t="s">
        <v>344</v>
      </c>
      <c r="D43" s="38" t="s">
        <v>344</v>
      </c>
      <c r="E43" s="38" t="s">
        <v>344</v>
      </c>
      <c r="F43" s="38" t="s">
        <v>344</v>
      </c>
      <c r="G43" s="38" t="s">
        <v>344</v>
      </c>
      <c r="H43" s="38" t="s">
        <v>344</v>
      </c>
      <c r="I43" s="38" t="s">
        <v>344</v>
      </c>
      <c r="J43" s="38" t="s">
        <v>344</v>
      </c>
      <c r="K43" s="38" t="s">
        <v>344</v>
      </c>
      <c r="L43" s="38" t="s">
        <v>344</v>
      </c>
    </row>
    <row r="44" spans="1:18" ht="68" customHeight="1" x14ac:dyDescent="0.2">
      <c r="A44" s="12"/>
      <c r="B44" s="9" t="s">
        <v>171</v>
      </c>
      <c r="C44" s="38" t="s">
        <v>345</v>
      </c>
      <c r="D44" s="38" t="s">
        <v>345</v>
      </c>
      <c r="E44" s="38" t="s">
        <v>345</v>
      </c>
      <c r="F44" s="38" t="s">
        <v>345</v>
      </c>
      <c r="G44" s="38" t="s">
        <v>345</v>
      </c>
      <c r="H44" s="38" t="s">
        <v>345</v>
      </c>
      <c r="I44" s="38" t="s">
        <v>345</v>
      </c>
      <c r="J44" s="38" t="s">
        <v>345</v>
      </c>
      <c r="K44" s="38" t="s">
        <v>345</v>
      </c>
      <c r="L44" s="38" t="s">
        <v>345</v>
      </c>
    </row>
    <row r="45" spans="1:18" ht="51" customHeight="1" x14ac:dyDescent="0.2">
      <c r="A45" s="12"/>
      <c r="B45" s="9" t="s">
        <v>172</v>
      </c>
      <c r="C45" s="38" t="s">
        <v>346</v>
      </c>
      <c r="D45" s="38" t="s">
        <v>346</v>
      </c>
      <c r="E45" s="38" t="s">
        <v>346</v>
      </c>
      <c r="F45" s="38" t="s">
        <v>346</v>
      </c>
      <c r="G45" s="38" t="s">
        <v>346</v>
      </c>
      <c r="H45" s="38" t="s">
        <v>346</v>
      </c>
      <c r="I45" s="38" t="s">
        <v>346</v>
      </c>
      <c r="J45" s="38" t="s">
        <v>346</v>
      </c>
      <c r="K45" s="38" t="s">
        <v>346</v>
      </c>
      <c r="L45" s="38" t="s">
        <v>346</v>
      </c>
    </row>
    <row r="46" spans="1:18" ht="51" customHeight="1" x14ac:dyDescent="0.2">
      <c r="A46" s="12"/>
      <c r="B46" s="9" t="s">
        <v>173</v>
      </c>
      <c r="C46" s="38" t="s">
        <v>347</v>
      </c>
      <c r="D46" s="38" t="s">
        <v>347</v>
      </c>
      <c r="E46" s="38" t="s">
        <v>347</v>
      </c>
      <c r="F46" s="38" t="s">
        <v>347</v>
      </c>
      <c r="G46" s="38" t="s">
        <v>347</v>
      </c>
      <c r="H46" s="38" t="s">
        <v>347</v>
      </c>
      <c r="I46" s="38" t="s">
        <v>347</v>
      </c>
      <c r="J46" s="38" t="s">
        <v>347</v>
      </c>
      <c r="K46" s="38" t="s">
        <v>347</v>
      </c>
      <c r="L46" s="38" t="s">
        <v>347</v>
      </c>
    </row>
    <row r="47" spans="1:18" ht="68" customHeight="1" x14ac:dyDescent="0.2">
      <c r="A47" s="12"/>
      <c r="B47" s="9" t="s">
        <v>174</v>
      </c>
      <c r="C47" s="38" t="s">
        <v>348</v>
      </c>
      <c r="D47" s="38" t="s">
        <v>348</v>
      </c>
      <c r="E47" s="38" t="s">
        <v>348</v>
      </c>
      <c r="F47" s="38" t="s">
        <v>348</v>
      </c>
      <c r="G47" s="38" t="s">
        <v>348</v>
      </c>
      <c r="H47" s="38" t="s">
        <v>348</v>
      </c>
      <c r="I47" s="38" t="s">
        <v>348</v>
      </c>
      <c r="J47" s="38" t="s">
        <v>348</v>
      </c>
      <c r="K47" s="38" t="s">
        <v>348</v>
      </c>
      <c r="L47" s="38" t="s">
        <v>348</v>
      </c>
    </row>
    <row r="48" spans="1:18" ht="66" customHeight="1" x14ac:dyDescent="0.2">
      <c r="A48" s="12"/>
      <c r="B48" s="9" t="s">
        <v>175</v>
      </c>
      <c r="C48" s="38" t="s">
        <v>349</v>
      </c>
      <c r="D48" s="38" t="s">
        <v>349</v>
      </c>
      <c r="E48" s="38" t="s">
        <v>349</v>
      </c>
      <c r="F48" s="38" t="s">
        <v>349</v>
      </c>
      <c r="G48" s="38" t="s">
        <v>349</v>
      </c>
      <c r="H48" s="38" t="s">
        <v>349</v>
      </c>
      <c r="I48" s="38" t="s">
        <v>349</v>
      </c>
      <c r="J48" s="38" t="s">
        <v>349</v>
      </c>
      <c r="K48" s="38" t="s">
        <v>349</v>
      </c>
      <c r="L48" s="38" t="s">
        <v>349</v>
      </c>
    </row>
    <row r="49" spans="1:14" ht="51" customHeight="1" x14ac:dyDescent="0.2">
      <c r="A49" s="12"/>
      <c r="B49" s="9" t="s">
        <v>176</v>
      </c>
      <c r="C49" s="38" t="s">
        <v>350</v>
      </c>
      <c r="D49" s="38" t="s">
        <v>350</v>
      </c>
      <c r="E49" s="38" t="s">
        <v>350</v>
      </c>
      <c r="F49" s="38" t="s">
        <v>350</v>
      </c>
      <c r="G49" s="38" t="s">
        <v>350</v>
      </c>
      <c r="H49" s="38" t="s">
        <v>350</v>
      </c>
      <c r="I49" s="38" t="s">
        <v>350</v>
      </c>
      <c r="J49" s="38" t="s">
        <v>350</v>
      </c>
      <c r="K49" s="38" t="s">
        <v>350</v>
      </c>
      <c r="L49" s="38" t="s">
        <v>350</v>
      </c>
    </row>
    <row r="50" spans="1:14" ht="68" customHeight="1" x14ac:dyDescent="0.2">
      <c r="A50" s="12"/>
      <c r="B50" s="9" t="s">
        <v>177</v>
      </c>
      <c r="C50" s="38" t="s">
        <v>351</v>
      </c>
      <c r="D50" s="38" t="s">
        <v>351</v>
      </c>
      <c r="E50" s="38" t="s">
        <v>351</v>
      </c>
      <c r="F50" s="38" t="s">
        <v>351</v>
      </c>
      <c r="G50" s="38" t="s">
        <v>351</v>
      </c>
      <c r="H50" s="38" t="s">
        <v>351</v>
      </c>
      <c r="I50" s="38" t="s">
        <v>351</v>
      </c>
      <c r="J50" s="38" t="s">
        <v>351</v>
      </c>
      <c r="K50" s="38" t="s">
        <v>351</v>
      </c>
      <c r="L50" s="38" t="s">
        <v>351</v>
      </c>
    </row>
    <row r="51" spans="1:14" x14ac:dyDescent="0.2">
      <c r="A51" s="12"/>
      <c r="B51" s="39" t="s">
        <v>178</v>
      </c>
      <c r="C51" s="41"/>
      <c r="D51" s="42"/>
      <c r="E51" s="42"/>
      <c r="F51" s="42"/>
      <c r="G51" s="43"/>
      <c r="H51" s="13" t="s">
        <v>179</v>
      </c>
      <c r="I51" s="13" t="s">
        <v>180</v>
      </c>
      <c r="J51" s="14" t="s">
        <v>181</v>
      </c>
      <c r="K51" s="14" t="s">
        <v>182</v>
      </c>
      <c r="L51" s="14" t="s">
        <v>183</v>
      </c>
    </row>
    <row r="52" spans="1:14" x14ac:dyDescent="0.2">
      <c r="A52" s="12"/>
      <c r="B52" s="40"/>
      <c r="C52" s="37" t="s">
        <v>184</v>
      </c>
      <c r="D52" s="37"/>
      <c r="E52" s="37"/>
      <c r="F52" s="37"/>
      <c r="G52" s="37"/>
      <c r="H52" s="3">
        <v>2</v>
      </c>
      <c r="I52" s="3">
        <v>4</v>
      </c>
      <c r="J52" s="15" t="s">
        <v>185</v>
      </c>
      <c r="K52" s="16" t="s">
        <v>186</v>
      </c>
      <c r="L52" s="17" t="s">
        <v>187</v>
      </c>
      <c r="N52" s="18">
        <f>H52*I52</f>
        <v>8</v>
      </c>
    </row>
    <row r="53" spans="1:14" x14ac:dyDescent="0.2">
      <c r="A53" s="12"/>
      <c r="B53" s="40"/>
      <c r="C53" s="37" t="s">
        <v>188</v>
      </c>
      <c r="D53" s="37"/>
      <c r="E53" s="37"/>
      <c r="F53" s="37"/>
      <c r="G53" s="37"/>
      <c r="H53" s="3">
        <v>2</v>
      </c>
      <c r="I53" s="3">
        <v>5</v>
      </c>
      <c r="J53" s="15" t="s">
        <v>189</v>
      </c>
      <c r="K53" s="19" t="s">
        <v>190</v>
      </c>
      <c r="L53" s="17" t="s">
        <v>187</v>
      </c>
      <c r="N53" s="18">
        <f t="shared" ref="N53:N64" si="0">H53*I53</f>
        <v>10</v>
      </c>
    </row>
    <row r="54" spans="1:14" x14ac:dyDescent="0.2">
      <c r="A54" s="12"/>
      <c r="B54" s="40"/>
      <c r="C54" s="37" t="s">
        <v>191</v>
      </c>
      <c r="D54" s="37"/>
      <c r="E54" s="37"/>
      <c r="F54" s="37"/>
      <c r="G54" s="37"/>
      <c r="H54" s="3">
        <v>2</v>
      </c>
      <c r="I54" s="3">
        <v>4</v>
      </c>
      <c r="J54" s="15" t="s">
        <v>192</v>
      </c>
      <c r="K54" s="19" t="s">
        <v>193</v>
      </c>
      <c r="L54" s="17"/>
      <c r="N54" s="18">
        <f t="shared" si="0"/>
        <v>8</v>
      </c>
    </row>
    <row r="55" spans="1:14" x14ac:dyDescent="0.2">
      <c r="A55" s="12"/>
      <c r="B55" s="40"/>
      <c r="C55" s="44" t="s">
        <v>194</v>
      </c>
      <c r="D55" s="37"/>
      <c r="E55" s="37"/>
      <c r="F55" s="37"/>
      <c r="G55" s="37"/>
      <c r="H55" s="3">
        <v>3</v>
      </c>
      <c r="I55" s="3">
        <v>5</v>
      </c>
      <c r="J55" s="15" t="s">
        <v>195</v>
      </c>
      <c r="K55" s="19">
        <v>0</v>
      </c>
      <c r="L55" s="17"/>
      <c r="N55" s="18">
        <f t="shared" si="0"/>
        <v>15</v>
      </c>
    </row>
    <row r="56" spans="1:14" x14ac:dyDescent="0.2">
      <c r="A56" s="12"/>
      <c r="B56" s="40"/>
      <c r="C56" s="37" t="s">
        <v>196</v>
      </c>
      <c r="D56" s="37"/>
      <c r="E56" s="37"/>
      <c r="F56" s="37"/>
      <c r="G56" s="37"/>
      <c r="H56" s="3">
        <v>3</v>
      </c>
      <c r="I56" s="3">
        <v>6</v>
      </c>
      <c r="J56" s="20"/>
      <c r="K56" s="21"/>
      <c r="L56" s="21"/>
      <c r="N56" s="18">
        <f t="shared" si="0"/>
        <v>18</v>
      </c>
    </row>
    <row r="57" spans="1:14" x14ac:dyDescent="0.2">
      <c r="A57" s="12"/>
      <c r="B57" s="40"/>
      <c r="C57" s="37" t="s">
        <v>197</v>
      </c>
      <c r="D57" s="37"/>
      <c r="E57" s="37"/>
      <c r="F57" s="37"/>
      <c r="G57" s="37"/>
      <c r="H57" s="3">
        <v>2</v>
      </c>
      <c r="I57" s="3">
        <v>4</v>
      </c>
      <c r="J57" s="22" t="s">
        <v>198</v>
      </c>
      <c r="K57" s="23">
        <f>ROUND(MAX(N52:N64)/9,1)</f>
        <v>2</v>
      </c>
      <c r="L57" s="24" t="str">
        <f>IF(K57&gt;=3,"Perform DPIA","OK")</f>
        <v>OK</v>
      </c>
      <c r="N57" s="18">
        <f t="shared" si="0"/>
        <v>8</v>
      </c>
    </row>
    <row r="58" spans="1:14" x14ac:dyDescent="0.2">
      <c r="A58" s="12"/>
      <c r="B58" s="40"/>
      <c r="C58" s="37" t="s">
        <v>199</v>
      </c>
      <c r="D58" s="37"/>
      <c r="E58" s="37"/>
      <c r="F58" s="37"/>
      <c r="G58" s="37"/>
      <c r="H58" s="3">
        <v>2</v>
      </c>
      <c r="I58" s="3">
        <v>4</v>
      </c>
      <c r="J58" s="20"/>
      <c r="K58" s="20"/>
      <c r="L58" s="25"/>
      <c r="N58" s="18">
        <f t="shared" si="0"/>
        <v>8</v>
      </c>
    </row>
    <row r="59" spans="1:14" x14ac:dyDescent="0.2">
      <c r="A59" s="12"/>
      <c r="B59" s="40"/>
      <c r="C59" s="44" t="s">
        <v>200</v>
      </c>
      <c r="D59" s="37"/>
      <c r="E59" s="37"/>
      <c r="F59" s="37"/>
      <c r="G59" s="37"/>
      <c r="H59" s="3">
        <v>1</v>
      </c>
      <c r="I59" s="3">
        <v>3</v>
      </c>
      <c r="J59" s="20"/>
      <c r="K59" s="20"/>
      <c r="L59" s="20"/>
      <c r="N59" s="18">
        <f t="shared" si="0"/>
        <v>3</v>
      </c>
    </row>
    <row r="60" spans="1:14" x14ac:dyDescent="0.2">
      <c r="A60" s="12"/>
      <c r="B60" s="40"/>
      <c r="C60" s="37" t="s">
        <v>201</v>
      </c>
      <c r="D60" s="37"/>
      <c r="E60" s="37"/>
      <c r="F60" s="37"/>
      <c r="G60" s="37"/>
      <c r="H60" s="3">
        <v>1</v>
      </c>
      <c r="I60" s="3">
        <v>2</v>
      </c>
      <c r="J60" s="20"/>
      <c r="K60" s="20"/>
      <c r="L60" s="20"/>
      <c r="N60" s="18">
        <f t="shared" si="0"/>
        <v>2</v>
      </c>
    </row>
    <row r="61" spans="1:14" x14ac:dyDescent="0.2">
      <c r="A61" s="12"/>
      <c r="B61" s="40"/>
      <c r="C61" s="37" t="s">
        <v>202</v>
      </c>
      <c r="D61" s="37"/>
      <c r="E61" s="37"/>
      <c r="F61" s="37"/>
      <c r="G61" s="37"/>
      <c r="H61" s="3">
        <v>2</v>
      </c>
      <c r="I61" s="3">
        <v>4</v>
      </c>
      <c r="J61" s="20"/>
      <c r="K61" s="20"/>
      <c r="L61" s="20"/>
      <c r="N61" s="18">
        <f t="shared" si="0"/>
        <v>8</v>
      </c>
    </row>
    <row r="62" spans="1:14" x14ac:dyDescent="0.2">
      <c r="A62" s="12"/>
      <c r="B62" s="40"/>
      <c r="C62" s="37" t="s">
        <v>203</v>
      </c>
      <c r="D62" s="37"/>
      <c r="E62" s="37"/>
      <c r="F62" s="37"/>
      <c r="G62" s="37"/>
      <c r="H62" s="3">
        <v>0</v>
      </c>
      <c r="I62" s="3">
        <v>0</v>
      </c>
      <c r="J62" s="20"/>
      <c r="K62" s="20"/>
      <c r="L62" s="20"/>
      <c r="N62" s="18">
        <f t="shared" si="0"/>
        <v>0</v>
      </c>
    </row>
    <row r="63" spans="1:14" x14ac:dyDescent="0.2">
      <c r="A63" s="12"/>
      <c r="B63" s="40"/>
      <c r="C63" s="37" t="s">
        <v>204</v>
      </c>
      <c r="D63" s="37"/>
      <c r="E63" s="37"/>
      <c r="F63" s="37"/>
      <c r="G63" s="37"/>
      <c r="H63" s="3">
        <v>3</v>
      </c>
      <c r="I63" s="3">
        <v>5</v>
      </c>
      <c r="J63" s="20"/>
      <c r="K63" s="20"/>
      <c r="L63" s="20"/>
      <c r="N63" s="18">
        <f t="shared" si="0"/>
        <v>15</v>
      </c>
    </row>
    <row r="64" spans="1:14" x14ac:dyDescent="0.2">
      <c r="A64" s="12"/>
      <c r="B64" s="40"/>
      <c r="C64" s="30" t="s">
        <v>205</v>
      </c>
      <c r="D64" s="30"/>
      <c r="E64" s="30"/>
      <c r="F64" s="30"/>
      <c r="G64" s="30"/>
      <c r="H64" s="26"/>
      <c r="I64" s="26"/>
      <c r="J64" s="20"/>
      <c r="K64" s="20"/>
      <c r="L64" s="20"/>
      <c r="N64" s="18">
        <f t="shared" si="0"/>
        <v>0</v>
      </c>
    </row>
    <row r="65" spans="1:12" ht="48" customHeight="1" x14ac:dyDescent="0.2">
      <c r="A65" s="12"/>
      <c r="B65" s="27" t="s">
        <v>206</v>
      </c>
      <c r="C65" s="31" t="s">
        <v>421</v>
      </c>
      <c r="D65" s="32"/>
      <c r="E65" s="32"/>
      <c r="F65" s="32"/>
      <c r="G65" s="32"/>
      <c r="H65" s="32"/>
      <c r="I65" s="32"/>
      <c r="J65" s="32"/>
      <c r="K65" s="32"/>
      <c r="L65" s="33"/>
    </row>
    <row r="66" spans="1:12" x14ac:dyDescent="0.2">
      <c r="A66" s="10"/>
      <c r="B66" s="34" t="s">
        <v>207</v>
      </c>
      <c r="C66" s="34"/>
      <c r="D66" s="34"/>
      <c r="E66" s="34"/>
      <c r="F66" s="34"/>
      <c r="G66" s="34"/>
      <c r="H66" s="34"/>
      <c r="I66" s="34"/>
      <c r="J66" s="34"/>
      <c r="K66" s="34"/>
      <c r="L66" s="34"/>
    </row>
    <row r="67" spans="1:12" ht="16" x14ac:dyDescent="0.2">
      <c r="A67" s="11"/>
      <c r="B67" s="35" t="s">
        <v>208</v>
      </c>
      <c r="C67" s="35"/>
      <c r="D67" s="35"/>
      <c r="E67" s="35"/>
      <c r="F67" s="35"/>
      <c r="G67" s="35"/>
      <c r="H67" s="35"/>
      <c r="I67" s="35"/>
      <c r="J67" s="35"/>
      <c r="K67" s="35"/>
      <c r="L67" s="35"/>
    </row>
    <row r="68" spans="1:12" ht="60.75" customHeight="1" x14ac:dyDescent="0.2">
      <c r="A68" s="28"/>
      <c r="B68" s="29" t="s">
        <v>209</v>
      </c>
      <c r="C68" s="36" t="s">
        <v>422</v>
      </c>
      <c r="D68" s="36"/>
      <c r="E68" s="36"/>
      <c r="F68" s="36"/>
      <c r="G68" s="36"/>
      <c r="H68" s="36"/>
      <c r="I68" s="36"/>
      <c r="J68" s="36"/>
      <c r="K68" s="36"/>
      <c r="L68" s="36"/>
    </row>
  </sheetData>
  <mergeCells count="83">
    <mergeCell ref="C64:G64"/>
    <mergeCell ref="C65:L65"/>
    <mergeCell ref="B66:L66"/>
    <mergeCell ref="B67:L67"/>
    <mergeCell ref="C68:L68"/>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48:L48"/>
    <mergeCell ref="C37:L37"/>
    <mergeCell ref="C38:L38"/>
    <mergeCell ref="C39:L39"/>
    <mergeCell ref="C40:L40"/>
    <mergeCell ref="C41:L41"/>
    <mergeCell ref="C42:L42"/>
    <mergeCell ref="C43:L43"/>
    <mergeCell ref="C44:L44"/>
    <mergeCell ref="C45:L45"/>
    <mergeCell ref="C46:L46"/>
    <mergeCell ref="C47:L47"/>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26:L26"/>
    <mergeCell ref="C16:G16"/>
    <mergeCell ref="H16:K16"/>
    <mergeCell ref="C17:L17"/>
    <mergeCell ref="C18:L18"/>
    <mergeCell ref="C19:L19"/>
    <mergeCell ref="C20:L20"/>
    <mergeCell ref="C21:L21"/>
    <mergeCell ref="C22:L22"/>
    <mergeCell ref="C23:L23"/>
    <mergeCell ref="C24:L24"/>
    <mergeCell ref="C25:L2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G31:H31" xr:uid="{5395D57A-F54B-794A-98F7-C6A8DD72CAA8}">
      <formula1>$R$31:$R$34</formula1>
    </dataValidation>
    <dataValidation type="list" allowBlank="1" showInputMessage="1" showErrorMessage="1" sqref="E31:F31" xr:uid="{83F8F3B0-6517-6B47-8BEC-670102E28A9B}">
      <formula1>$Q$31:$Q$34</formula1>
    </dataValidation>
    <dataValidation type="list" allowBlank="1" showInputMessage="1" showErrorMessage="1" sqref="C31:D31" xr:uid="{B1CAB4A2-A91B-DA48-AFEA-6FE449E4C208}">
      <formula1>$P$31:$P$34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37AA1-9060-094F-B787-7DB5D30C29CD}">
  <sheetPr>
    <tabColor rgb="FF00B050"/>
  </sheetPr>
  <dimension ref="A1:R68"/>
  <sheetViews>
    <sheetView topLeftCell="A26" workbookViewId="0">
      <selection activeCell="H14" sqref="H14:K14"/>
    </sheetView>
  </sheetViews>
  <sheetFormatPr baseColWidth="10" defaultColWidth="9.83203125" defaultRowHeight="15" x14ac:dyDescent="0.2"/>
  <cols>
    <col min="1" max="1" width="3.33203125" style="18" customWidth="1"/>
    <col min="2" max="2" width="50.6640625" style="18" customWidth="1"/>
    <col min="3" max="10" width="9.83203125" style="18"/>
    <col min="11" max="11" width="12.6640625" style="18" customWidth="1"/>
    <col min="12" max="12" width="51.6640625" style="18"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4" t="s">
        <v>114</v>
      </c>
      <c r="C1" s="34"/>
      <c r="D1" s="34"/>
      <c r="E1" s="34"/>
      <c r="F1" s="34"/>
      <c r="G1" s="34"/>
      <c r="H1" s="34"/>
      <c r="I1" s="34"/>
      <c r="J1" s="34"/>
      <c r="K1" s="34"/>
      <c r="L1" s="34"/>
    </row>
    <row r="2" spans="1:15" x14ac:dyDescent="0.2">
      <c r="A2" s="1"/>
      <c r="B2" s="3" t="s">
        <v>115</v>
      </c>
      <c r="C2" s="37" t="s">
        <v>426</v>
      </c>
      <c r="D2" s="37"/>
      <c r="E2" s="37"/>
      <c r="F2" s="37"/>
      <c r="G2" s="37"/>
      <c r="H2" s="37"/>
      <c r="I2" s="37"/>
      <c r="J2" s="37"/>
      <c r="K2" s="37"/>
      <c r="L2" s="37"/>
    </row>
    <row r="3" spans="1:15" ht="30" x14ac:dyDescent="0.2">
      <c r="A3" s="1"/>
      <c r="B3" s="4" t="s">
        <v>116</v>
      </c>
      <c r="C3" s="37" t="s">
        <v>247</v>
      </c>
      <c r="D3" s="37"/>
      <c r="E3" s="37"/>
      <c r="F3" s="37"/>
      <c r="G3" s="37"/>
      <c r="H3" s="37"/>
      <c r="I3" s="37"/>
      <c r="J3" s="37"/>
      <c r="K3" s="37"/>
      <c r="L3" s="37"/>
    </row>
    <row r="4" spans="1:15" ht="30" x14ac:dyDescent="0.2">
      <c r="A4" s="1"/>
      <c r="B4" s="4" t="s">
        <v>117</v>
      </c>
      <c r="C4" s="55"/>
      <c r="D4" s="56"/>
      <c r="E4" s="56"/>
      <c r="F4" s="56"/>
      <c r="G4" s="56"/>
      <c r="H4" s="56"/>
      <c r="I4" s="56"/>
      <c r="J4" s="56"/>
      <c r="K4" s="56"/>
      <c r="L4" s="57"/>
    </row>
    <row r="5" spans="1:15" ht="30" x14ac:dyDescent="0.2">
      <c r="A5" s="1"/>
      <c r="B5" s="4" t="s">
        <v>118</v>
      </c>
      <c r="C5" s="55"/>
      <c r="D5" s="56"/>
      <c r="E5" s="56"/>
      <c r="F5" s="56"/>
      <c r="G5" s="56"/>
      <c r="H5" s="56"/>
      <c r="I5" s="56"/>
      <c r="J5" s="56"/>
      <c r="K5" s="56"/>
      <c r="L5" s="57"/>
    </row>
    <row r="6" spans="1:15" x14ac:dyDescent="0.2">
      <c r="A6" s="1"/>
      <c r="B6" s="34" t="s">
        <v>119</v>
      </c>
      <c r="C6" s="34"/>
      <c r="D6" s="34"/>
      <c r="E6" s="34"/>
      <c r="F6" s="34"/>
      <c r="G6" s="34"/>
      <c r="H6" s="34"/>
      <c r="I6" s="34"/>
      <c r="J6" s="34"/>
      <c r="K6" s="34"/>
      <c r="L6" s="34"/>
    </row>
    <row r="7" spans="1:15" x14ac:dyDescent="0.2">
      <c r="A7" s="1"/>
      <c r="B7" s="5"/>
      <c r="C7" s="5"/>
      <c r="D7" s="5"/>
      <c r="E7" s="5"/>
      <c r="F7" s="5"/>
      <c r="G7" s="5"/>
      <c r="H7" s="5"/>
      <c r="I7" s="5"/>
      <c r="J7" s="5"/>
      <c r="K7" s="5"/>
      <c r="L7" s="5"/>
    </row>
    <row r="8" spans="1:15" ht="56" customHeight="1" x14ac:dyDescent="0.2">
      <c r="A8" s="1"/>
      <c r="B8" s="4" t="s">
        <v>120</v>
      </c>
      <c r="C8" s="50" t="s">
        <v>352</v>
      </c>
      <c r="D8" s="50"/>
      <c r="E8" s="50"/>
      <c r="F8" s="50"/>
      <c r="G8" s="50"/>
      <c r="H8" s="50"/>
      <c r="I8" s="50"/>
      <c r="J8" s="50"/>
      <c r="K8" s="50"/>
      <c r="L8" s="50"/>
    </row>
    <row r="9" spans="1:15" x14ac:dyDescent="0.2">
      <c r="A9" s="1"/>
      <c r="B9" s="44" t="s">
        <v>121</v>
      </c>
      <c r="C9" s="52" t="s">
        <v>122</v>
      </c>
      <c r="D9" s="53"/>
      <c r="E9" s="53"/>
      <c r="F9" s="53"/>
      <c r="G9" s="53"/>
      <c r="H9" s="54" t="s">
        <v>123</v>
      </c>
      <c r="I9" s="54"/>
      <c r="J9" s="54"/>
      <c r="K9" s="54"/>
      <c r="L9" s="7" t="s">
        <v>124</v>
      </c>
    </row>
    <row r="10" spans="1:15" ht="16" customHeight="1" x14ac:dyDescent="0.2">
      <c r="A10" s="1"/>
      <c r="B10" s="44"/>
      <c r="C10" s="38" t="s">
        <v>416</v>
      </c>
      <c r="D10" s="38"/>
      <c r="E10" s="38"/>
      <c r="F10" s="38"/>
      <c r="G10" s="38"/>
      <c r="H10" s="38" t="s">
        <v>126</v>
      </c>
      <c r="I10" s="38"/>
      <c r="J10" s="38"/>
      <c r="K10" s="38"/>
      <c r="L10" s="8" t="s">
        <v>127</v>
      </c>
    </row>
    <row r="11" spans="1:15" ht="16" customHeight="1" x14ac:dyDescent="0.2">
      <c r="A11" s="1"/>
      <c r="B11" s="44"/>
      <c r="C11" s="38" t="s">
        <v>128</v>
      </c>
      <c r="D11" s="38" t="s">
        <v>128</v>
      </c>
      <c r="E11" s="38" t="s">
        <v>128</v>
      </c>
      <c r="F11" s="38" t="s">
        <v>128</v>
      </c>
      <c r="G11" s="38" t="s">
        <v>128</v>
      </c>
      <c r="H11" s="38" t="s">
        <v>126</v>
      </c>
      <c r="I11" s="38" t="s">
        <v>126</v>
      </c>
      <c r="J11" s="38" t="s">
        <v>126</v>
      </c>
      <c r="K11" s="38" t="s">
        <v>126</v>
      </c>
      <c r="L11" s="8" t="s">
        <v>127</v>
      </c>
      <c r="O11"/>
    </row>
    <row r="12" spans="1:15" ht="16" customHeight="1" x14ac:dyDescent="0.2">
      <c r="A12" s="1"/>
      <c r="B12" s="44"/>
      <c r="C12" s="38" t="s">
        <v>429</v>
      </c>
      <c r="D12" s="38" t="s">
        <v>429</v>
      </c>
      <c r="E12" s="38" t="s">
        <v>429</v>
      </c>
      <c r="F12" s="38" t="s">
        <v>429</v>
      </c>
      <c r="G12" s="38" t="s">
        <v>429</v>
      </c>
      <c r="H12" s="38" t="s">
        <v>214</v>
      </c>
      <c r="I12" s="38" t="s">
        <v>214</v>
      </c>
      <c r="J12" s="38" t="s">
        <v>214</v>
      </c>
      <c r="K12" s="38" t="s">
        <v>214</v>
      </c>
      <c r="L12" s="8" t="s">
        <v>127</v>
      </c>
    </row>
    <row r="13" spans="1:15" ht="16" customHeight="1" x14ac:dyDescent="0.2">
      <c r="A13" s="1"/>
      <c r="B13" s="44"/>
      <c r="C13" s="38" t="s">
        <v>430</v>
      </c>
      <c r="D13" s="38" t="s">
        <v>430</v>
      </c>
      <c r="E13" s="38" t="s">
        <v>430</v>
      </c>
      <c r="F13" s="38" t="s">
        <v>430</v>
      </c>
      <c r="G13" s="38" t="s">
        <v>430</v>
      </c>
      <c r="H13" s="38" t="s">
        <v>216</v>
      </c>
      <c r="I13" s="38" t="s">
        <v>216</v>
      </c>
      <c r="J13" s="38" t="s">
        <v>216</v>
      </c>
      <c r="K13" s="38" t="s">
        <v>216</v>
      </c>
      <c r="L13" s="8" t="s">
        <v>127</v>
      </c>
    </row>
    <row r="14" spans="1:15" ht="16" customHeight="1" x14ac:dyDescent="0.2">
      <c r="A14" s="1"/>
      <c r="B14" s="44"/>
      <c r="C14" s="38" t="s">
        <v>431</v>
      </c>
      <c r="D14" s="38" t="s">
        <v>431</v>
      </c>
      <c r="E14" s="38" t="s">
        <v>431</v>
      </c>
      <c r="F14" s="38" t="s">
        <v>431</v>
      </c>
      <c r="G14" s="38" t="s">
        <v>431</v>
      </c>
      <c r="H14" s="38" t="s">
        <v>218</v>
      </c>
      <c r="I14" s="38" t="s">
        <v>218</v>
      </c>
      <c r="J14" s="38" t="s">
        <v>218</v>
      </c>
      <c r="K14" s="38" t="s">
        <v>218</v>
      </c>
      <c r="L14" s="8" t="s">
        <v>127</v>
      </c>
    </row>
    <row r="15" spans="1:15" ht="16" customHeight="1" x14ac:dyDescent="0.2">
      <c r="A15" s="1"/>
      <c r="B15" s="51"/>
      <c r="C15" s="38" t="s">
        <v>432</v>
      </c>
      <c r="D15" s="38" t="s">
        <v>432</v>
      </c>
      <c r="E15" s="38" t="s">
        <v>432</v>
      </c>
      <c r="F15" s="38" t="s">
        <v>432</v>
      </c>
      <c r="G15" s="38" t="s">
        <v>432</v>
      </c>
      <c r="H15" s="38" t="s">
        <v>221</v>
      </c>
      <c r="I15" s="38" t="s">
        <v>221</v>
      </c>
      <c r="J15" s="38" t="s">
        <v>221</v>
      </c>
      <c r="K15" s="38" t="s">
        <v>221</v>
      </c>
      <c r="L15" s="8" t="s">
        <v>127</v>
      </c>
    </row>
    <row r="16" spans="1:15" ht="16" customHeight="1" x14ac:dyDescent="0.2">
      <c r="A16" s="1"/>
      <c r="B16" s="51"/>
      <c r="C16" s="38"/>
      <c r="D16" s="38"/>
      <c r="E16" s="38"/>
      <c r="F16" s="38"/>
      <c r="G16" s="38"/>
      <c r="H16" s="38"/>
      <c r="I16" s="38"/>
      <c r="J16" s="38"/>
      <c r="K16" s="38"/>
      <c r="L16" s="8"/>
    </row>
    <row r="17" spans="1:18" ht="54" customHeight="1" x14ac:dyDescent="0.2">
      <c r="A17" s="1"/>
      <c r="B17" s="6" t="s">
        <v>130</v>
      </c>
      <c r="C17" s="38" t="s">
        <v>353</v>
      </c>
      <c r="D17" s="38"/>
      <c r="E17" s="38"/>
      <c r="F17" s="38"/>
      <c r="G17" s="38"/>
      <c r="H17" s="38"/>
      <c r="I17" s="38"/>
      <c r="J17" s="38"/>
      <c r="K17" s="38"/>
      <c r="L17" s="38"/>
    </row>
    <row r="18" spans="1:18" ht="30" customHeight="1" x14ac:dyDescent="0.2">
      <c r="A18" s="1"/>
      <c r="B18" s="4" t="s">
        <v>131</v>
      </c>
      <c r="C18" s="38" t="s">
        <v>354</v>
      </c>
      <c r="D18" s="38" t="s">
        <v>354</v>
      </c>
      <c r="E18" s="38" t="s">
        <v>354</v>
      </c>
      <c r="F18" s="38" t="s">
        <v>354</v>
      </c>
      <c r="G18" s="38" t="s">
        <v>354</v>
      </c>
      <c r="H18" s="38" t="s">
        <v>354</v>
      </c>
      <c r="I18" s="38" t="s">
        <v>354</v>
      </c>
      <c r="J18" s="38" t="s">
        <v>354</v>
      </c>
      <c r="K18" s="38" t="s">
        <v>354</v>
      </c>
      <c r="L18" s="38" t="s">
        <v>354</v>
      </c>
    </row>
    <row r="19" spans="1:18" ht="54" customHeight="1" x14ac:dyDescent="0.2">
      <c r="A19" s="1"/>
      <c r="B19" s="4" t="s">
        <v>132</v>
      </c>
      <c r="C19" s="38" t="s">
        <v>355</v>
      </c>
      <c r="D19" s="38" t="s">
        <v>355</v>
      </c>
      <c r="E19" s="38" t="s">
        <v>355</v>
      </c>
      <c r="F19" s="38" t="s">
        <v>355</v>
      </c>
      <c r="G19" s="38" t="s">
        <v>355</v>
      </c>
      <c r="H19" s="38" t="s">
        <v>355</v>
      </c>
      <c r="I19" s="38" t="s">
        <v>355</v>
      </c>
      <c r="J19" s="38" t="s">
        <v>355</v>
      </c>
      <c r="K19" s="38" t="s">
        <v>355</v>
      </c>
      <c r="L19" s="38" t="s">
        <v>355</v>
      </c>
    </row>
    <row r="20" spans="1:18" ht="43" customHeight="1" x14ac:dyDescent="0.2">
      <c r="A20" s="1"/>
      <c r="B20" s="4" t="s">
        <v>133</v>
      </c>
      <c r="C20" s="38" t="s">
        <v>356</v>
      </c>
      <c r="D20" s="38" t="s">
        <v>356</v>
      </c>
      <c r="E20" s="38" t="s">
        <v>356</v>
      </c>
      <c r="F20" s="38" t="s">
        <v>356</v>
      </c>
      <c r="G20" s="38" t="s">
        <v>356</v>
      </c>
      <c r="H20" s="38" t="s">
        <v>356</v>
      </c>
      <c r="I20" s="38" t="s">
        <v>356</v>
      </c>
      <c r="J20" s="38" t="s">
        <v>356</v>
      </c>
      <c r="K20" s="38" t="s">
        <v>356</v>
      </c>
      <c r="L20" s="38" t="s">
        <v>356</v>
      </c>
    </row>
    <row r="21" spans="1:18" ht="43" customHeight="1" x14ac:dyDescent="0.2">
      <c r="A21" s="1"/>
      <c r="B21" s="9" t="s">
        <v>134</v>
      </c>
      <c r="C21" s="38" t="s">
        <v>357</v>
      </c>
      <c r="D21" s="38" t="s">
        <v>357</v>
      </c>
      <c r="E21" s="38" t="s">
        <v>357</v>
      </c>
      <c r="F21" s="38" t="s">
        <v>357</v>
      </c>
      <c r="G21" s="38" t="s">
        <v>357</v>
      </c>
      <c r="H21" s="38" t="s">
        <v>357</v>
      </c>
      <c r="I21" s="38" t="s">
        <v>357</v>
      </c>
      <c r="J21" s="38" t="s">
        <v>357</v>
      </c>
      <c r="K21" s="38" t="s">
        <v>357</v>
      </c>
      <c r="L21" s="38" t="s">
        <v>357</v>
      </c>
    </row>
    <row r="22" spans="1:18" ht="47" customHeight="1" x14ac:dyDescent="0.2">
      <c r="A22" s="1"/>
      <c r="B22" s="9" t="s">
        <v>135</v>
      </c>
      <c r="C22" s="38" t="s">
        <v>358</v>
      </c>
      <c r="D22" s="38" t="s">
        <v>358</v>
      </c>
      <c r="E22" s="38" t="s">
        <v>358</v>
      </c>
      <c r="F22" s="38" t="s">
        <v>358</v>
      </c>
      <c r="G22" s="38" t="s">
        <v>358</v>
      </c>
      <c r="H22" s="38" t="s">
        <v>358</v>
      </c>
      <c r="I22" s="38" t="s">
        <v>358</v>
      </c>
      <c r="J22" s="38" t="s">
        <v>358</v>
      </c>
      <c r="K22" s="38" t="s">
        <v>358</v>
      </c>
      <c r="L22" s="38" t="s">
        <v>358</v>
      </c>
    </row>
    <row r="23" spans="1:18" ht="46" customHeight="1" x14ac:dyDescent="0.2">
      <c r="A23" s="1"/>
      <c r="B23" s="9" t="s">
        <v>136</v>
      </c>
      <c r="C23" s="38" t="s">
        <v>359</v>
      </c>
      <c r="D23" s="38" t="s">
        <v>359</v>
      </c>
      <c r="E23" s="38" t="s">
        <v>359</v>
      </c>
      <c r="F23" s="38" t="s">
        <v>359</v>
      </c>
      <c r="G23" s="38" t="s">
        <v>359</v>
      </c>
      <c r="H23" s="38" t="s">
        <v>359</v>
      </c>
      <c r="I23" s="38" t="s">
        <v>359</v>
      </c>
      <c r="J23" s="38" t="s">
        <v>359</v>
      </c>
      <c r="K23" s="38" t="s">
        <v>359</v>
      </c>
      <c r="L23" s="38" t="s">
        <v>359</v>
      </c>
    </row>
    <row r="24" spans="1:18" ht="17" customHeight="1" x14ac:dyDescent="0.2">
      <c r="A24" s="1"/>
      <c r="B24" s="9" t="s">
        <v>137</v>
      </c>
      <c r="C24" s="38" t="s">
        <v>360</v>
      </c>
      <c r="D24" s="38" t="s">
        <v>360</v>
      </c>
      <c r="E24" s="38" t="s">
        <v>360</v>
      </c>
      <c r="F24" s="38" t="s">
        <v>360</v>
      </c>
      <c r="G24" s="38" t="s">
        <v>360</v>
      </c>
      <c r="H24" s="38" t="s">
        <v>360</v>
      </c>
      <c r="I24" s="38" t="s">
        <v>360</v>
      </c>
      <c r="J24" s="38" t="s">
        <v>360</v>
      </c>
      <c r="K24" s="38" t="s">
        <v>360</v>
      </c>
      <c r="L24" s="38" t="s">
        <v>360</v>
      </c>
    </row>
    <row r="25" spans="1:18" ht="34" customHeight="1" x14ac:dyDescent="0.2">
      <c r="A25" s="1"/>
      <c r="B25" s="9" t="s">
        <v>138</v>
      </c>
      <c r="C25" s="38" t="s">
        <v>361</v>
      </c>
      <c r="D25" s="38" t="s">
        <v>361</v>
      </c>
      <c r="E25" s="38" t="s">
        <v>361</v>
      </c>
      <c r="F25" s="38" t="s">
        <v>361</v>
      </c>
      <c r="G25" s="38" t="s">
        <v>361</v>
      </c>
      <c r="H25" s="38" t="s">
        <v>361</v>
      </c>
      <c r="I25" s="38" t="s">
        <v>361</v>
      </c>
      <c r="J25" s="38" t="s">
        <v>361</v>
      </c>
      <c r="K25" s="38" t="s">
        <v>361</v>
      </c>
      <c r="L25" s="38" t="s">
        <v>361</v>
      </c>
    </row>
    <row r="26" spans="1:18" ht="62" customHeight="1" x14ac:dyDescent="0.2">
      <c r="A26" s="1"/>
      <c r="B26" s="9" t="s">
        <v>139</v>
      </c>
      <c r="C26" s="38" t="s">
        <v>362</v>
      </c>
      <c r="D26" s="38" t="s">
        <v>362</v>
      </c>
      <c r="E26" s="38" t="s">
        <v>362</v>
      </c>
      <c r="F26" s="38" t="s">
        <v>362</v>
      </c>
      <c r="G26" s="38" t="s">
        <v>362</v>
      </c>
      <c r="H26" s="38" t="s">
        <v>362</v>
      </c>
      <c r="I26" s="38" t="s">
        <v>362</v>
      </c>
      <c r="J26" s="38" t="s">
        <v>362</v>
      </c>
      <c r="K26" s="38" t="s">
        <v>362</v>
      </c>
      <c r="L26" s="38" t="s">
        <v>362</v>
      </c>
    </row>
    <row r="27" spans="1:18" ht="49.5" customHeight="1" x14ac:dyDescent="0.2">
      <c r="A27" s="1"/>
      <c r="B27" s="9" t="s">
        <v>140</v>
      </c>
      <c r="C27" s="38" t="s">
        <v>363</v>
      </c>
      <c r="D27" s="38" t="s">
        <v>363</v>
      </c>
      <c r="E27" s="38" t="s">
        <v>363</v>
      </c>
      <c r="F27" s="38" t="s">
        <v>363</v>
      </c>
      <c r="G27" s="38" t="s">
        <v>363</v>
      </c>
      <c r="H27" s="38" t="s">
        <v>363</v>
      </c>
      <c r="I27" s="38" t="s">
        <v>363</v>
      </c>
      <c r="J27" s="38" t="s">
        <v>363</v>
      </c>
      <c r="K27" s="38" t="s">
        <v>363</v>
      </c>
      <c r="L27" s="38" t="s">
        <v>363</v>
      </c>
    </row>
    <row r="28" spans="1:18" ht="30" customHeight="1" x14ac:dyDescent="0.2">
      <c r="A28" s="1"/>
      <c r="B28" s="9" t="s">
        <v>141</v>
      </c>
      <c r="C28" s="38" t="s">
        <v>364</v>
      </c>
      <c r="D28" s="38" t="s">
        <v>364</v>
      </c>
      <c r="E28" s="38" t="s">
        <v>364</v>
      </c>
      <c r="F28" s="38" t="s">
        <v>364</v>
      </c>
      <c r="G28" s="38" t="s">
        <v>364</v>
      </c>
      <c r="H28" s="38" t="s">
        <v>364</v>
      </c>
      <c r="I28" s="38" t="s">
        <v>364</v>
      </c>
      <c r="J28" s="38" t="s">
        <v>364</v>
      </c>
      <c r="K28" s="38" t="s">
        <v>364</v>
      </c>
      <c r="L28" s="38" t="s">
        <v>364</v>
      </c>
    </row>
    <row r="29" spans="1:18" ht="34" customHeight="1" x14ac:dyDescent="0.2">
      <c r="A29" s="1"/>
      <c r="B29" s="9" t="s">
        <v>142</v>
      </c>
      <c r="C29" s="38" t="s">
        <v>365</v>
      </c>
      <c r="D29" s="38" t="s">
        <v>365</v>
      </c>
      <c r="E29" s="38" t="s">
        <v>365</v>
      </c>
      <c r="F29" s="38" t="s">
        <v>365</v>
      </c>
      <c r="G29" s="38" t="s">
        <v>365</v>
      </c>
      <c r="H29" s="38" t="s">
        <v>365</v>
      </c>
      <c r="I29" s="38" t="s">
        <v>365</v>
      </c>
      <c r="J29" s="38" t="s">
        <v>365</v>
      </c>
      <c r="K29" s="38" t="s">
        <v>365</v>
      </c>
      <c r="L29" s="38" t="s">
        <v>365</v>
      </c>
    </row>
    <row r="30" spans="1:18" x14ac:dyDescent="0.2">
      <c r="A30" s="1"/>
      <c r="B30" s="45" t="s">
        <v>143</v>
      </c>
      <c r="C30" s="47" t="s">
        <v>144</v>
      </c>
      <c r="D30" s="47"/>
      <c r="E30" s="47" t="s">
        <v>145</v>
      </c>
      <c r="F30" s="47"/>
      <c r="G30" s="47" t="s">
        <v>146</v>
      </c>
      <c r="H30" s="47"/>
      <c r="I30" s="48"/>
      <c r="J30" s="48"/>
      <c r="K30" s="48"/>
      <c r="L30" s="48"/>
    </row>
    <row r="31" spans="1:18" x14ac:dyDescent="0.2">
      <c r="A31" s="1"/>
      <c r="B31" s="46"/>
      <c r="C31" s="47" t="s">
        <v>147</v>
      </c>
      <c r="D31" s="47"/>
      <c r="E31" s="47" t="s">
        <v>148</v>
      </c>
      <c r="F31" s="47"/>
      <c r="G31" s="47" t="s">
        <v>149</v>
      </c>
      <c r="H31" s="47"/>
      <c r="I31" s="49"/>
      <c r="J31" s="49"/>
      <c r="K31" s="49"/>
      <c r="L31" s="49"/>
      <c r="P31" s="2" t="s">
        <v>150</v>
      </c>
      <c r="Q31" s="2" t="s">
        <v>151</v>
      </c>
      <c r="R31" s="2" t="s">
        <v>152</v>
      </c>
    </row>
    <row r="32" spans="1:18" x14ac:dyDescent="0.2">
      <c r="A32" s="10"/>
      <c r="B32" s="34" t="s">
        <v>153</v>
      </c>
      <c r="C32" s="34"/>
      <c r="D32" s="34"/>
      <c r="E32" s="34"/>
      <c r="F32" s="34"/>
      <c r="G32" s="34"/>
      <c r="H32" s="34"/>
      <c r="I32" s="34"/>
      <c r="J32" s="34"/>
      <c r="K32" s="34"/>
      <c r="L32" s="34"/>
      <c r="P32" s="2" t="s">
        <v>154</v>
      </c>
      <c r="Q32" s="2" t="s">
        <v>155</v>
      </c>
      <c r="R32" s="2" t="s">
        <v>149</v>
      </c>
    </row>
    <row r="33" spans="1:18" ht="16" x14ac:dyDescent="0.2">
      <c r="A33" s="11"/>
      <c r="B33" s="35" t="s">
        <v>156</v>
      </c>
      <c r="C33" s="35"/>
      <c r="D33" s="35"/>
      <c r="E33" s="35"/>
      <c r="F33" s="35"/>
      <c r="G33" s="35"/>
      <c r="H33" s="35"/>
      <c r="I33" s="35"/>
      <c r="J33" s="35"/>
      <c r="K33" s="35"/>
      <c r="L33" s="35"/>
      <c r="P33" s="2" t="s">
        <v>147</v>
      </c>
      <c r="Q33" s="2" t="s">
        <v>148</v>
      </c>
      <c r="R33" s="2" t="s">
        <v>157</v>
      </c>
    </row>
    <row r="34" spans="1:18" ht="52" customHeight="1" x14ac:dyDescent="0.2">
      <c r="A34" s="12"/>
      <c r="B34" s="9" t="s">
        <v>158</v>
      </c>
      <c r="C34" s="38" t="s">
        <v>366</v>
      </c>
      <c r="D34" s="38" t="s">
        <v>366</v>
      </c>
      <c r="E34" s="38" t="s">
        <v>366</v>
      </c>
      <c r="F34" s="38" t="s">
        <v>366</v>
      </c>
      <c r="G34" s="38" t="s">
        <v>366</v>
      </c>
      <c r="H34" s="38" t="s">
        <v>366</v>
      </c>
      <c r="I34" s="38" t="s">
        <v>366</v>
      </c>
      <c r="J34" s="38" t="s">
        <v>366</v>
      </c>
      <c r="K34" s="38" t="s">
        <v>366</v>
      </c>
      <c r="L34" s="38" t="s">
        <v>366</v>
      </c>
      <c r="P34" s="2" t="s">
        <v>159</v>
      </c>
      <c r="Q34" s="2" t="s">
        <v>160</v>
      </c>
      <c r="R34" s="2" t="s">
        <v>161</v>
      </c>
    </row>
    <row r="35" spans="1:18" ht="51" customHeight="1" x14ac:dyDescent="0.2">
      <c r="A35" s="12"/>
      <c r="B35" s="9" t="s">
        <v>162</v>
      </c>
      <c r="C35" s="38" t="s">
        <v>367</v>
      </c>
      <c r="D35" s="38" t="s">
        <v>367</v>
      </c>
      <c r="E35" s="38" t="s">
        <v>367</v>
      </c>
      <c r="F35" s="38" t="s">
        <v>367</v>
      </c>
      <c r="G35" s="38" t="s">
        <v>367</v>
      </c>
      <c r="H35" s="38" t="s">
        <v>367</v>
      </c>
      <c r="I35" s="38" t="s">
        <v>367</v>
      </c>
      <c r="J35" s="38" t="s">
        <v>367</v>
      </c>
      <c r="K35" s="38" t="s">
        <v>367</v>
      </c>
      <c r="L35" s="38" t="s">
        <v>367</v>
      </c>
    </row>
    <row r="36" spans="1:18" ht="51" customHeight="1" x14ac:dyDescent="0.2">
      <c r="A36" s="12"/>
      <c r="B36" s="9" t="s">
        <v>163</v>
      </c>
      <c r="C36" s="38" t="s">
        <v>368</v>
      </c>
      <c r="D36" s="38" t="s">
        <v>368</v>
      </c>
      <c r="E36" s="38" t="s">
        <v>368</v>
      </c>
      <c r="F36" s="38" t="s">
        <v>368</v>
      </c>
      <c r="G36" s="38" t="s">
        <v>368</v>
      </c>
      <c r="H36" s="38" t="s">
        <v>368</v>
      </c>
      <c r="I36" s="38" t="s">
        <v>368</v>
      </c>
      <c r="J36" s="38" t="s">
        <v>368</v>
      </c>
      <c r="K36" s="38" t="s">
        <v>368</v>
      </c>
      <c r="L36" s="38" t="s">
        <v>368</v>
      </c>
    </row>
    <row r="37" spans="1:18" ht="85" customHeight="1" x14ac:dyDescent="0.2">
      <c r="A37" s="12"/>
      <c r="B37" s="9" t="s">
        <v>164</v>
      </c>
      <c r="C37" s="38" t="s">
        <v>369</v>
      </c>
      <c r="D37" s="38" t="s">
        <v>369</v>
      </c>
      <c r="E37" s="38" t="s">
        <v>369</v>
      </c>
      <c r="F37" s="38" t="s">
        <v>369</v>
      </c>
      <c r="G37" s="38" t="s">
        <v>369</v>
      </c>
      <c r="H37" s="38" t="s">
        <v>369</v>
      </c>
      <c r="I37" s="38" t="s">
        <v>369</v>
      </c>
      <c r="J37" s="38" t="s">
        <v>369</v>
      </c>
      <c r="K37" s="38" t="s">
        <v>369</v>
      </c>
      <c r="L37" s="38" t="s">
        <v>369</v>
      </c>
    </row>
    <row r="38" spans="1:18" ht="34" customHeight="1" x14ac:dyDescent="0.2">
      <c r="A38" s="12"/>
      <c r="B38" s="9" t="s">
        <v>165</v>
      </c>
      <c r="C38" s="38" t="s">
        <v>370</v>
      </c>
      <c r="D38" s="38" t="s">
        <v>370</v>
      </c>
      <c r="E38" s="38" t="s">
        <v>370</v>
      </c>
      <c r="F38" s="38" t="s">
        <v>370</v>
      </c>
      <c r="G38" s="38" t="s">
        <v>370</v>
      </c>
      <c r="H38" s="38" t="s">
        <v>370</v>
      </c>
      <c r="I38" s="38" t="s">
        <v>370</v>
      </c>
      <c r="J38" s="38" t="s">
        <v>370</v>
      </c>
      <c r="K38" s="38" t="s">
        <v>370</v>
      </c>
      <c r="L38" s="38" t="s">
        <v>370</v>
      </c>
    </row>
    <row r="39" spans="1:18" ht="51" customHeight="1" x14ac:dyDescent="0.2">
      <c r="A39" s="12"/>
      <c r="B39" s="9" t="s">
        <v>166</v>
      </c>
      <c r="C39" s="38" t="s">
        <v>371</v>
      </c>
      <c r="D39" s="38" t="s">
        <v>371</v>
      </c>
      <c r="E39" s="38" t="s">
        <v>371</v>
      </c>
      <c r="F39" s="38" t="s">
        <v>371</v>
      </c>
      <c r="G39" s="38" t="s">
        <v>371</v>
      </c>
      <c r="H39" s="38" t="s">
        <v>371</v>
      </c>
      <c r="I39" s="38" t="s">
        <v>371</v>
      </c>
      <c r="J39" s="38" t="s">
        <v>371</v>
      </c>
      <c r="K39" s="38" t="s">
        <v>371</v>
      </c>
      <c r="L39" s="38" t="s">
        <v>371</v>
      </c>
    </row>
    <row r="40" spans="1:18" ht="69" customHeight="1" x14ac:dyDescent="0.2">
      <c r="A40" s="12"/>
      <c r="B40" s="9" t="s">
        <v>167</v>
      </c>
      <c r="C40" s="38" t="s">
        <v>372</v>
      </c>
      <c r="D40" s="38" t="s">
        <v>372</v>
      </c>
      <c r="E40" s="38" t="s">
        <v>372</v>
      </c>
      <c r="F40" s="38" t="s">
        <v>372</v>
      </c>
      <c r="G40" s="38" t="s">
        <v>372</v>
      </c>
      <c r="H40" s="38" t="s">
        <v>372</v>
      </c>
      <c r="I40" s="38" t="s">
        <v>372</v>
      </c>
      <c r="J40" s="38" t="s">
        <v>372</v>
      </c>
      <c r="K40" s="38" t="s">
        <v>372</v>
      </c>
      <c r="L40" s="38" t="s">
        <v>372</v>
      </c>
    </row>
    <row r="41" spans="1:18" ht="51" customHeight="1" x14ac:dyDescent="0.2">
      <c r="A41" s="12"/>
      <c r="B41" s="9" t="s">
        <v>168</v>
      </c>
      <c r="C41" s="38" t="s">
        <v>373</v>
      </c>
      <c r="D41" s="38" t="s">
        <v>373</v>
      </c>
      <c r="E41" s="38" t="s">
        <v>373</v>
      </c>
      <c r="F41" s="38" t="s">
        <v>373</v>
      </c>
      <c r="G41" s="38" t="s">
        <v>373</v>
      </c>
      <c r="H41" s="38" t="s">
        <v>373</v>
      </c>
      <c r="I41" s="38" t="s">
        <v>373</v>
      </c>
      <c r="J41" s="38" t="s">
        <v>373</v>
      </c>
      <c r="K41" s="38" t="s">
        <v>373</v>
      </c>
      <c r="L41" s="38" t="s">
        <v>373</v>
      </c>
    </row>
    <row r="42" spans="1:18" ht="60" customHeight="1" x14ac:dyDescent="0.2">
      <c r="A42" s="12"/>
      <c r="B42" s="9" t="s">
        <v>169</v>
      </c>
      <c r="C42" s="38" t="s">
        <v>374</v>
      </c>
      <c r="D42" s="38" t="s">
        <v>374</v>
      </c>
      <c r="E42" s="38" t="s">
        <v>374</v>
      </c>
      <c r="F42" s="38" t="s">
        <v>374</v>
      </c>
      <c r="G42" s="38" t="s">
        <v>374</v>
      </c>
      <c r="H42" s="38" t="s">
        <v>374</v>
      </c>
      <c r="I42" s="38" t="s">
        <v>374</v>
      </c>
      <c r="J42" s="38" t="s">
        <v>374</v>
      </c>
      <c r="K42" s="38" t="s">
        <v>374</v>
      </c>
      <c r="L42" s="38" t="s">
        <v>374</v>
      </c>
    </row>
    <row r="43" spans="1:18" ht="68" customHeight="1" x14ac:dyDescent="0.2">
      <c r="A43" s="12"/>
      <c r="B43" s="9" t="s">
        <v>170</v>
      </c>
      <c r="C43" s="38" t="s">
        <v>375</v>
      </c>
      <c r="D43" s="38" t="s">
        <v>375</v>
      </c>
      <c r="E43" s="38" t="s">
        <v>375</v>
      </c>
      <c r="F43" s="38" t="s">
        <v>375</v>
      </c>
      <c r="G43" s="38" t="s">
        <v>375</v>
      </c>
      <c r="H43" s="38" t="s">
        <v>375</v>
      </c>
      <c r="I43" s="38" t="s">
        <v>375</v>
      </c>
      <c r="J43" s="38" t="s">
        <v>375</v>
      </c>
      <c r="K43" s="38" t="s">
        <v>375</v>
      </c>
      <c r="L43" s="38" t="s">
        <v>375</v>
      </c>
    </row>
    <row r="44" spans="1:18" ht="68" customHeight="1" x14ac:dyDescent="0.2">
      <c r="A44" s="12"/>
      <c r="B44" s="9" t="s">
        <v>171</v>
      </c>
      <c r="C44" s="38" t="s">
        <v>376</v>
      </c>
      <c r="D44" s="38" t="s">
        <v>376</v>
      </c>
      <c r="E44" s="38" t="s">
        <v>376</v>
      </c>
      <c r="F44" s="38" t="s">
        <v>376</v>
      </c>
      <c r="G44" s="38" t="s">
        <v>376</v>
      </c>
      <c r="H44" s="38" t="s">
        <v>376</v>
      </c>
      <c r="I44" s="38" t="s">
        <v>376</v>
      </c>
      <c r="J44" s="38" t="s">
        <v>376</v>
      </c>
      <c r="K44" s="38" t="s">
        <v>376</v>
      </c>
      <c r="L44" s="38" t="s">
        <v>376</v>
      </c>
    </row>
    <row r="45" spans="1:18" ht="51" customHeight="1" x14ac:dyDescent="0.2">
      <c r="A45" s="12"/>
      <c r="B45" s="9" t="s">
        <v>172</v>
      </c>
      <c r="C45" s="38" t="s">
        <v>377</v>
      </c>
      <c r="D45" s="38" t="s">
        <v>377</v>
      </c>
      <c r="E45" s="38" t="s">
        <v>377</v>
      </c>
      <c r="F45" s="38" t="s">
        <v>377</v>
      </c>
      <c r="G45" s="38" t="s">
        <v>377</v>
      </c>
      <c r="H45" s="38" t="s">
        <v>377</v>
      </c>
      <c r="I45" s="38" t="s">
        <v>377</v>
      </c>
      <c r="J45" s="38" t="s">
        <v>377</v>
      </c>
      <c r="K45" s="38" t="s">
        <v>377</v>
      </c>
      <c r="L45" s="38" t="s">
        <v>377</v>
      </c>
    </row>
    <row r="46" spans="1:18" ht="51" customHeight="1" x14ac:dyDescent="0.2">
      <c r="A46" s="12"/>
      <c r="B46" s="9" t="s">
        <v>173</v>
      </c>
      <c r="C46" s="38" t="s">
        <v>378</v>
      </c>
      <c r="D46" s="38" t="s">
        <v>378</v>
      </c>
      <c r="E46" s="38" t="s">
        <v>378</v>
      </c>
      <c r="F46" s="38" t="s">
        <v>378</v>
      </c>
      <c r="G46" s="38" t="s">
        <v>378</v>
      </c>
      <c r="H46" s="38" t="s">
        <v>378</v>
      </c>
      <c r="I46" s="38" t="s">
        <v>378</v>
      </c>
      <c r="J46" s="38" t="s">
        <v>378</v>
      </c>
      <c r="K46" s="38" t="s">
        <v>378</v>
      </c>
      <c r="L46" s="38" t="s">
        <v>378</v>
      </c>
    </row>
    <row r="47" spans="1:18" ht="68" customHeight="1" x14ac:dyDescent="0.2">
      <c r="A47" s="12"/>
      <c r="B47" s="9" t="s">
        <v>174</v>
      </c>
      <c r="C47" s="38" t="s">
        <v>379</v>
      </c>
      <c r="D47" s="38" t="s">
        <v>379</v>
      </c>
      <c r="E47" s="38" t="s">
        <v>379</v>
      </c>
      <c r="F47" s="38" t="s">
        <v>379</v>
      </c>
      <c r="G47" s="38" t="s">
        <v>379</v>
      </c>
      <c r="H47" s="38" t="s">
        <v>379</v>
      </c>
      <c r="I47" s="38" t="s">
        <v>379</v>
      </c>
      <c r="J47" s="38" t="s">
        <v>379</v>
      </c>
      <c r="K47" s="38" t="s">
        <v>379</v>
      </c>
      <c r="L47" s="38" t="s">
        <v>379</v>
      </c>
    </row>
    <row r="48" spans="1:18" ht="66" customHeight="1" x14ac:dyDescent="0.2">
      <c r="A48" s="12"/>
      <c r="B48" s="9" t="s">
        <v>175</v>
      </c>
      <c r="C48" s="38" t="s">
        <v>380</v>
      </c>
      <c r="D48" s="38" t="s">
        <v>380</v>
      </c>
      <c r="E48" s="38" t="s">
        <v>380</v>
      </c>
      <c r="F48" s="38" t="s">
        <v>380</v>
      </c>
      <c r="G48" s="38" t="s">
        <v>380</v>
      </c>
      <c r="H48" s="38" t="s">
        <v>380</v>
      </c>
      <c r="I48" s="38" t="s">
        <v>380</v>
      </c>
      <c r="J48" s="38" t="s">
        <v>380</v>
      </c>
      <c r="K48" s="38" t="s">
        <v>380</v>
      </c>
      <c r="L48" s="38" t="s">
        <v>380</v>
      </c>
    </row>
    <row r="49" spans="1:14" ht="51" customHeight="1" x14ac:dyDescent="0.2">
      <c r="A49" s="12"/>
      <c r="B49" s="9" t="s">
        <v>176</v>
      </c>
      <c r="C49" s="38" t="s">
        <v>381</v>
      </c>
      <c r="D49" s="38" t="s">
        <v>381</v>
      </c>
      <c r="E49" s="38" t="s">
        <v>381</v>
      </c>
      <c r="F49" s="38" t="s">
        <v>381</v>
      </c>
      <c r="G49" s="38" t="s">
        <v>381</v>
      </c>
      <c r="H49" s="38" t="s">
        <v>381</v>
      </c>
      <c r="I49" s="38" t="s">
        <v>381</v>
      </c>
      <c r="J49" s="38" t="s">
        <v>381</v>
      </c>
      <c r="K49" s="38" t="s">
        <v>381</v>
      </c>
      <c r="L49" s="38" t="s">
        <v>381</v>
      </c>
    </row>
    <row r="50" spans="1:14" ht="68" customHeight="1" x14ac:dyDescent="0.2">
      <c r="A50" s="12"/>
      <c r="B50" s="9" t="s">
        <v>177</v>
      </c>
      <c r="C50" s="38" t="s">
        <v>382</v>
      </c>
      <c r="D50" s="38" t="s">
        <v>382</v>
      </c>
      <c r="E50" s="38" t="s">
        <v>382</v>
      </c>
      <c r="F50" s="38" t="s">
        <v>382</v>
      </c>
      <c r="G50" s="38" t="s">
        <v>382</v>
      </c>
      <c r="H50" s="38" t="s">
        <v>382</v>
      </c>
      <c r="I50" s="38" t="s">
        <v>382</v>
      </c>
      <c r="J50" s="38" t="s">
        <v>382</v>
      </c>
      <c r="K50" s="38" t="s">
        <v>382</v>
      </c>
      <c r="L50" s="38" t="s">
        <v>382</v>
      </c>
    </row>
    <row r="51" spans="1:14" x14ac:dyDescent="0.2">
      <c r="A51" s="12"/>
      <c r="B51" s="39" t="s">
        <v>178</v>
      </c>
      <c r="C51" s="41"/>
      <c r="D51" s="42"/>
      <c r="E51" s="42"/>
      <c r="F51" s="42"/>
      <c r="G51" s="43"/>
      <c r="H51" s="13" t="s">
        <v>179</v>
      </c>
      <c r="I51" s="13" t="s">
        <v>180</v>
      </c>
      <c r="J51" s="14" t="s">
        <v>181</v>
      </c>
      <c r="K51" s="14" t="s">
        <v>182</v>
      </c>
      <c r="L51" s="14" t="s">
        <v>183</v>
      </c>
    </row>
    <row r="52" spans="1:14" x14ac:dyDescent="0.2">
      <c r="A52" s="12"/>
      <c r="B52" s="40"/>
      <c r="C52" s="37" t="s">
        <v>184</v>
      </c>
      <c r="D52" s="37"/>
      <c r="E52" s="37"/>
      <c r="F52" s="37"/>
      <c r="G52" s="37"/>
      <c r="H52" s="3">
        <v>2</v>
      </c>
      <c r="I52" s="3">
        <v>5</v>
      </c>
      <c r="J52" s="15" t="s">
        <v>185</v>
      </c>
      <c r="K52" s="16" t="s">
        <v>186</v>
      </c>
      <c r="L52" s="17" t="s">
        <v>187</v>
      </c>
      <c r="N52" s="18">
        <f>H52*I52</f>
        <v>10</v>
      </c>
    </row>
    <row r="53" spans="1:14" x14ac:dyDescent="0.2">
      <c r="A53" s="12"/>
      <c r="B53" s="40"/>
      <c r="C53" s="37" t="s">
        <v>188</v>
      </c>
      <c r="D53" s="37"/>
      <c r="E53" s="37"/>
      <c r="F53" s="37"/>
      <c r="G53" s="37"/>
      <c r="H53" s="3">
        <v>4</v>
      </c>
      <c r="I53" s="3">
        <v>7</v>
      </c>
      <c r="J53" s="15" t="s">
        <v>189</v>
      </c>
      <c r="K53" s="19" t="s">
        <v>190</v>
      </c>
      <c r="L53" s="17" t="s">
        <v>187</v>
      </c>
      <c r="N53" s="18">
        <f t="shared" ref="N53:N64" si="0">H53*I53</f>
        <v>28</v>
      </c>
    </row>
    <row r="54" spans="1:14" x14ac:dyDescent="0.2">
      <c r="A54" s="12"/>
      <c r="B54" s="40"/>
      <c r="C54" s="37" t="s">
        <v>191</v>
      </c>
      <c r="D54" s="37"/>
      <c r="E54" s="37"/>
      <c r="F54" s="37"/>
      <c r="G54" s="37"/>
      <c r="H54" s="3">
        <v>3</v>
      </c>
      <c r="I54" s="3">
        <v>6</v>
      </c>
      <c r="J54" s="15" t="s">
        <v>192</v>
      </c>
      <c r="K54" s="19" t="s">
        <v>193</v>
      </c>
      <c r="L54" s="17"/>
      <c r="N54" s="18">
        <f t="shared" si="0"/>
        <v>18</v>
      </c>
    </row>
    <row r="55" spans="1:14" x14ac:dyDescent="0.2">
      <c r="A55" s="12"/>
      <c r="B55" s="40"/>
      <c r="C55" s="44" t="s">
        <v>194</v>
      </c>
      <c r="D55" s="37"/>
      <c r="E55" s="37"/>
      <c r="F55" s="37"/>
      <c r="G55" s="37"/>
      <c r="H55" s="3">
        <v>3</v>
      </c>
      <c r="I55" s="3">
        <v>6</v>
      </c>
      <c r="J55" s="15" t="s">
        <v>195</v>
      </c>
      <c r="K55" s="19">
        <v>0</v>
      </c>
      <c r="L55" s="17"/>
      <c r="N55" s="18">
        <f t="shared" si="0"/>
        <v>18</v>
      </c>
    </row>
    <row r="56" spans="1:14" x14ac:dyDescent="0.2">
      <c r="A56" s="12"/>
      <c r="B56" s="40"/>
      <c r="C56" s="37" t="s">
        <v>196</v>
      </c>
      <c r="D56" s="37"/>
      <c r="E56" s="37"/>
      <c r="F56" s="37"/>
      <c r="G56" s="37"/>
      <c r="H56" s="3">
        <v>4</v>
      </c>
      <c r="I56" s="3">
        <v>8</v>
      </c>
      <c r="J56" s="20"/>
      <c r="K56" s="21"/>
      <c r="L56" s="21"/>
      <c r="N56" s="18">
        <f t="shared" si="0"/>
        <v>32</v>
      </c>
    </row>
    <row r="57" spans="1:14" x14ac:dyDescent="0.2">
      <c r="A57" s="12"/>
      <c r="B57" s="40"/>
      <c r="C57" s="37" t="s">
        <v>197</v>
      </c>
      <c r="D57" s="37"/>
      <c r="E57" s="37"/>
      <c r="F57" s="37"/>
      <c r="G57" s="37"/>
      <c r="H57" s="3">
        <v>2</v>
      </c>
      <c r="I57" s="3">
        <v>4</v>
      </c>
      <c r="J57" s="22" t="s">
        <v>198</v>
      </c>
      <c r="K57" s="23">
        <f>ROUND(MAX(N52:N64)/9,1)</f>
        <v>3.6</v>
      </c>
      <c r="L57" s="24" t="str">
        <f>IF(K57&gt;=3,"Perform DPIA","OK")</f>
        <v>Perform DPIA</v>
      </c>
      <c r="N57" s="18">
        <f t="shared" si="0"/>
        <v>8</v>
      </c>
    </row>
    <row r="58" spans="1:14" x14ac:dyDescent="0.2">
      <c r="A58" s="12"/>
      <c r="B58" s="40"/>
      <c r="C58" s="37" t="s">
        <v>199</v>
      </c>
      <c r="D58" s="37"/>
      <c r="E58" s="37"/>
      <c r="F58" s="37"/>
      <c r="G58" s="37"/>
      <c r="H58" s="3">
        <v>3</v>
      </c>
      <c r="I58" s="3">
        <v>5</v>
      </c>
      <c r="J58" s="20"/>
      <c r="K58" s="20"/>
      <c r="L58" s="25"/>
      <c r="N58" s="18">
        <f t="shared" si="0"/>
        <v>15</v>
      </c>
    </row>
    <row r="59" spans="1:14" x14ac:dyDescent="0.2">
      <c r="A59" s="12"/>
      <c r="B59" s="40"/>
      <c r="C59" s="44" t="s">
        <v>200</v>
      </c>
      <c r="D59" s="37"/>
      <c r="E59" s="37"/>
      <c r="F59" s="37"/>
      <c r="G59" s="37"/>
      <c r="H59" s="3">
        <v>1</v>
      </c>
      <c r="I59" s="3">
        <v>3</v>
      </c>
      <c r="J59" s="20"/>
      <c r="K59" s="20"/>
      <c r="L59" s="20"/>
      <c r="N59" s="18">
        <f t="shared" si="0"/>
        <v>3</v>
      </c>
    </row>
    <row r="60" spans="1:14" x14ac:dyDescent="0.2">
      <c r="A60" s="12"/>
      <c r="B60" s="40"/>
      <c r="C60" s="37" t="s">
        <v>201</v>
      </c>
      <c r="D60" s="37"/>
      <c r="E60" s="37"/>
      <c r="F60" s="37"/>
      <c r="G60" s="37"/>
      <c r="H60" s="3">
        <v>1</v>
      </c>
      <c r="I60" s="3">
        <v>2</v>
      </c>
      <c r="J60" s="20"/>
      <c r="K60" s="20"/>
      <c r="L60" s="20"/>
      <c r="N60" s="18">
        <f t="shared" si="0"/>
        <v>2</v>
      </c>
    </row>
    <row r="61" spans="1:14" x14ac:dyDescent="0.2">
      <c r="A61" s="12"/>
      <c r="B61" s="40"/>
      <c r="C61" s="37" t="s">
        <v>202</v>
      </c>
      <c r="D61" s="37"/>
      <c r="E61" s="37"/>
      <c r="F61" s="37"/>
      <c r="G61" s="37"/>
      <c r="H61" s="3">
        <v>2</v>
      </c>
      <c r="I61" s="3">
        <v>4</v>
      </c>
      <c r="J61" s="20"/>
      <c r="K61" s="20"/>
      <c r="L61" s="20"/>
      <c r="N61" s="18">
        <f t="shared" si="0"/>
        <v>8</v>
      </c>
    </row>
    <row r="62" spans="1:14" x14ac:dyDescent="0.2">
      <c r="A62" s="12"/>
      <c r="B62" s="40"/>
      <c r="C62" s="37" t="s">
        <v>203</v>
      </c>
      <c r="D62" s="37"/>
      <c r="E62" s="37"/>
      <c r="F62" s="37"/>
      <c r="G62" s="37"/>
      <c r="H62" s="3">
        <v>0</v>
      </c>
      <c r="I62" s="3">
        <v>0</v>
      </c>
      <c r="J62" s="20"/>
      <c r="K62" s="20"/>
      <c r="L62" s="20"/>
      <c r="N62" s="18">
        <f t="shared" si="0"/>
        <v>0</v>
      </c>
    </row>
    <row r="63" spans="1:14" x14ac:dyDescent="0.2">
      <c r="A63" s="12"/>
      <c r="B63" s="40"/>
      <c r="C63" s="37" t="s">
        <v>204</v>
      </c>
      <c r="D63" s="37"/>
      <c r="E63" s="37"/>
      <c r="F63" s="37"/>
      <c r="G63" s="37"/>
      <c r="H63" s="3">
        <v>4</v>
      </c>
      <c r="I63" s="3">
        <v>6</v>
      </c>
      <c r="J63" s="20"/>
      <c r="K63" s="20"/>
      <c r="L63" s="20"/>
      <c r="N63" s="18">
        <f t="shared" si="0"/>
        <v>24</v>
      </c>
    </row>
    <row r="64" spans="1:14" x14ac:dyDescent="0.2">
      <c r="A64" s="12"/>
      <c r="B64" s="40"/>
      <c r="C64" s="30" t="s">
        <v>205</v>
      </c>
      <c r="D64" s="30"/>
      <c r="E64" s="30"/>
      <c r="F64" s="30"/>
      <c r="G64" s="30"/>
      <c r="H64" s="26"/>
      <c r="I64" s="26"/>
      <c r="J64" s="20"/>
      <c r="K64" s="20"/>
      <c r="L64" s="20"/>
      <c r="N64" s="18">
        <f t="shared" si="0"/>
        <v>0</v>
      </c>
    </row>
    <row r="65" spans="1:12" ht="48" customHeight="1" x14ac:dyDescent="0.2">
      <c r="A65" s="12"/>
      <c r="B65" s="27" t="s">
        <v>206</v>
      </c>
      <c r="C65" s="31" t="s">
        <v>427</v>
      </c>
      <c r="D65" s="32"/>
      <c r="E65" s="32"/>
      <c r="F65" s="32"/>
      <c r="G65" s="32"/>
      <c r="H65" s="32"/>
      <c r="I65" s="32"/>
      <c r="J65" s="32"/>
      <c r="K65" s="32"/>
      <c r="L65" s="33"/>
    </row>
    <row r="66" spans="1:12" x14ac:dyDescent="0.2">
      <c r="A66" s="10"/>
      <c r="B66" s="34" t="s">
        <v>207</v>
      </c>
      <c r="C66" s="34"/>
      <c r="D66" s="34"/>
      <c r="E66" s="34"/>
      <c r="F66" s="34"/>
      <c r="G66" s="34"/>
      <c r="H66" s="34"/>
      <c r="I66" s="34"/>
      <c r="J66" s="34"/>
      <c r="K66" s="34"/>
      <c r="L66" s="34"/>
    </row>
    <row r="67" spans="1:12" ht="16" x14ac:dyDescent="0.2">
      <c r="A67" s="11"/>
      <c r="B67" s="35" t="s">
        <v>208</v>
      </c>
      <c r="C67" s="35"/>
      <c r="D67" s="35"/>
      <c r="E67" s="35"/>
      <c r="F67" s="35"/>
      <c r="G67" s="35"/>
      <c r="H67" s="35"/>
      <c r="I67" s="35"/>
      <c r="J67" s="35"/>
      <c r="K67" s="35"/>
      <c r="L67" s="35"/>
    </row>
    <row r="68" spans="1:12" ht="60.75" customHeight="1" x14ac:dyDescent="0.2">
      <c r="A68" s="28"/>
      <c r="B68" s="29" t="s">
        <v>209</v>
      </c>
      <c r="C68" s="36" t="s">
        <v>428</v>
      </c>
      <c r="D68" s="36"/>
      <c r="E68" s="36"/>
      <c r="F68" s="36"/>
      <c r="G68" s="36"/>
      <c r="H68" s="36"/>
      <c r="I68" s="36"/>
      <c r="J68" s="36"/>
      <c r="K68" s="36"/>
      <c r="L68" s="36"/>
    </row>
  </sheetData>
  <mergeCells count="83">
    <mergeCell ref="C64:G64"/>
    <mergeCell ref="C65:L65"/>
    <mergeCell ref="B66:L66"/>
    <mergeCell ref="B67:L67"/>
    <mergeCell ref="C68:L68"/>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48:L48"/>
    <mergeCell ref="C37:L37"/>
    <mergeCell ref="C38:L38"/>
    <mergeCell ref="C39:L39"/>
    <mergeCell ref="C40:L40"/>
    <mergeCell ref="C41:L41"/>
    <mergeCell ref="C42:L42"/>
    <mergeCell ref="C43:L43"/>
    <mergeCell ref="C44:L44"/>
    <mergeCell ref="C45:L45"/>
    <mergeCell ref="C46:L46"/>
    <mergeCell ref="C47:L47"/>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26:L26"/>
    <mergeCell ref="C16:G16"/>
    <mergeCell ref="H16:K16"/>
    <mergeCell ref="C17:L17"/>
    <mergeCell ref="C18:L18"/>
    <mergeCell ref="C19:L19"/>
    <mergeCell ref="C20:L20"/>
    <mergeCell ref="C21:L21"/>
    <mergeCell ref="C22:L22"/>
    <mergeCell ref="C23:L23"/>
    <mergeCell ref="C24:L24"/>
    <mergeCell ref="C25:L2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1:D31" xr:uid="{26994956-3C0C-C546-9766-1AB0ADD9F197}">
      <formula1>$P$31:$P$34</formula1>
    </dataValidation>
    <dataValidation type="list" allowBlank="1" showInputMessage="1" showErrorMessage="1" sqref="E31:F31" xr:uid="{4E129CD4-C1A6-D046-B1F6-2EA7F56D0B4E}">
      <formula1>$Q$31:$Q$34</formula1>
    </dataValidation>
    <dataValidation type="list" allowBlank="1" showInputMessage="1" showErrorMessage="1" sqref="G31:H31" xr:uid="{FCE9386A-A44A-094C-A8E0-CFE90614F0B1}">
      <formula1>$R$31:$R$34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B5FED-D698-DE43-A6EA-89BA1FBF191B}">
  <sheetPr>
    <tabColor rgb="FF00B050"/>
  </sheetPr>
  <dimension ref="A1:R68"/>
  <sheetViews>
    <sheetView topLeftCell="A26" workbookViewId="0">
      <selection activeCell="C5" sqref="C5:L5"/>
    </sheetView>
  </sheetViews>
  <sheetFormatPr baseColWidth="10" defaultColWidth="9.83203125" defaultRowHeight="15" x14ac:dyDescent="0.2"/>
  <cols>
    <col min="1" max="1" width="3.33203125" style="18" customWidth="1"/>
    <col min="2" max="2" width="50.6640625" style="18" customWidth="1"/>
    <col min="3" max="10" width="9.83203125" style="18"/>
    <col min="11" max="11" width="12.6640625" style="18" customWidth="1"/>
    <col min="12" max="12" width="51.6640625" style="18"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4" t="s">
        <v>114</v>
      </c>
      <c r="C1" s="34"/>
      <c r="D1" s="34"/>
      <c r="E1" s="34"/>
      <c r="F1" s="34"/>
      <c r="G1" s="34"/>
      <c r="H1" s="34"/>
      <c r="I1" s="34"/>
      <c r="J1" s="34"/>
      <c r="K1" s="34"/>
      <c r="L1" s="34"/>
    </row>
    <row r="2" spans="1:15" x14ac:dyDescent="0.2">
      <c r="A2" s="1"/>
      <c r="B2" s="3" t="s">
        <v>115</v>
      </c>
      <c r="C2" s="37" t="s">
        <v>433</v>
      </c>
      <c r="D2" s="37"/>
      <c r="E2" s="37"/>
      <c r="F2" s="37"/>
      <c r="G2" s="37"/>
      <c r="H2" s="37"/>
      <c r="I2" s="37"/>
      <c r="J2" s="37"/>
      <c r="K2" s="37"/>
      <c r="L2" s="37"/>
    </row>
    <row r="3" spans="1:15" ht="30" x14ac:dyDescent="0.2">
      <c r="A3" s="1"/>
      <c r="B3" s="4" t="s">
        <v>116</v>
      </c>
      <c r="C3" s="37" t="s">
        <v>247</v>
      </c>
      <c r="D3" s="37"/>
      <c r="E3" s="37"/>
      <c r="F3" s="37"/>
      <c r="G3" s="37"/>
      <c r="H3" s="37"/>
      <c r="I3" s="37"/>
      <c r="J3" s="37"/>
      <c r="K3" s="37"/>
      <c r="L3" s="37"/>
    </row>
    <row r="4" spans="1:15" ht="30" x14ac:dyDescent="0.2">
      <c r="A4" s="1"/>
      <c r="B4" s="4" t="s">
        <v>117</v>
      </c>
      <c r="C4" s="55"/>
      <c r="D4" s="56"/>
      <c r="E4" s="56"/>
      <c r="F4" s="56"/>
      <c r="G4" s="56"/>
      <c r="H4" s="56"/>
      <c r="I4" s="56"/>
      <c r="J4" s="56"/>
      <c r="K4" s="56"/>
      <c r="L4" s="57"/>
    </row>
    <row r="5" spans="1:15" ht="30" x14ac:dyDescent="0.2">
      <c r="A5" s="1"/>
      <c r="B5" s="4" t="s">
        <v>118</v>
      </c>
      <c r="C5" s="55"/>
      <c r="D5" s="56"/>
      <c r="E5" s="56"/>
      <c r="F5" s="56"/>
      <c r="G5" s="56"/>
      <c r="H5" s="56"/>
      <c r="I5" s="56"/>
      <c r="J5" s="56"/>
      <c r="K5" s="56"/>
      <c r="L5" s="57"/>
    </row>
    <row r="6" spans="1:15" x14ac:dyDescent="0.2">
      <c r="A6" s="1"/>
      <c r="B6" s="34" t="s">
        <v>119</v>
      </c>
      <c r="C6" s="34"/>
      <c r="D6" s="34"/>
      <c r="E6" s="34"/>
      <c r="F6" s="34"/>
      <c r="G6" s="34"/>
      <c r="H6" s="34"/>
      <c r="I6" s="34"/>
      <c r="J6" s="34"/>
      <c r="K6" s="34"/>
      <c r="L6" s="34"/>
    </row>
    <row r="7" spans="1:15" x14ac:dyDescent="0.2">
      <c r="A7" s="1"/>
      <c r="B7" s="5"/>
      <c r="C7" s="5"/>
      <c r="D7" s="5"/>
      <c r="E7" s="5"/>
      <c r="F7" s="5"/>
      <c r="G7" s="5"/>
      <c r="H7" s="5"/>
      <c r="I7" s="5"/>
      <c r="J7" s="5"/>
      <c r="K7" s="5"/>
      <c r="L7" s="5"/>
    </row>
    <row r="8" spans="1:15" ht="56" customHeight="1" x14ac:dyDescent="0.2">
      <c r="A8" s="1"/>
      <c r="B8" s="4" t="s">
        <v>120</v>
      </c>
      <c r="C8" s="50" t="s">
        <v>383</v>
      </c>
      <c r="D8" s="50"/>
      <c r="E8" s="50"/>
      <c r="F8" s="50"/>
      <c r="G8" s="50"/>
      <c r="H8" s="50"/>
      <c r="I8" s="50"/>
      <c r="J8" s="50"/>
      <c r="K8" s="50"/>
      <c r="L8" s="50"/>
    </row>
    <row r="9" spans="1:15" x14ac:dyDescent="0.2">
      <c r="A9" s="1"/>
      <c r="B9" s="44" t="s">
        <v>121</v>
      </c>
      <c r="C9" s="52" t="s">
        <v>122</v>
      </c>
      <c r="D9" s="53"/>
      <c r="E9" s="53"/>
      <c r="F9" s="53"/>
      <c r="G9" s="53"/>
      <c r="H9" s="54" t="s">
        <v>123</v>
      </c>
      <c r="I9" s="54"/>
      <c r="J9" s="54"/>
      <c r="K9" s="54"/>
      <c r="L9" s="7" t="s">
        <v>124</v>
      </c>
    </row>
    <row r="10" spans="1:15" ht="16" customHeight="1" x14ac:dyDescent="0.2">
      <c r="A10" s="1"/>
      <c r="B10" s="44"/>
      <c r="C10" s="58" t="s">
        <v>416</v>
      </c>
      <c r="D10" s="58"/>
      <c r="E10" s="58"/>
      <c r="F10" s="58"/>
      <c r="G10" s="58"/>
      <c r="H10" s="58" t="s">
        <v>126</v>
      </c>
      <c r="I10" s="58"/>
      <c r="J10" s="58"/>
      <c r="K10" s="58"/>
      <c r="L10" s="8" t="s">
        <v>127</v>
      </c>
    </row>
    <row r="11" spans="1:15" ht="16" customHeight="1" x14ac:dyDescent="0.2">
      <c r="A11" s="1"/>
      <c r="B11" s="44"/>
      <c r="C11" s="58" t="s">
        <v>128</v>
      </c>
      <c r="D11" s="58" t="s">
        <v>128</v>
      </c>
      <c r="E11" s="58" t="s">
        <v>128</v>
      </c>
      <c r="F11" s="58" t="s">
        <v>128</v>
      </c>
      <c r="G11" s="58" t="s">
        <v>128</v>
      </c>
      <c r="H11" s="58" t="s">
        <v>126</v>
      </c>
      <c r="I11" s="58" t="s">
        <v>126</v>
      </c>
      <c r="J11" s="58" t="s">
        <v>126</v>
      </c>
      <c r="K11" s="58" t="s">
        <v>126</v>
      </c>
      <c r="L11" s="8" t="s">
        <v>127</v>
      </c>
      <c r="O11"/>
    </row>
    <row r="12" spans="1:15" ht="16" customHeight="1" x14ac:dyDescent="0.2">
      <c r="A12" s="1"/>
      <c r="B12" s="44"/>
      <c r="C12" s="58" t="s">
        <v>436</v>
      </c>
      <c r="D12" s="58" t="s">
        <v>436</v>
      </c>
      <c r="E12" s="58" t="s">
        <v>436</v>
      </c>
      <c r="F12" s="58" t="s">
        <v>436</v>
      </c>
      <c r="G12" s="58" t="s">
        <v>436</v>
      </c>
      <c r="H12" s="58" t="s">
        <v>214</v>
      </c>
      <c r="I12" s="58" t="s">
        <v>214</v>
      </c>
      <c r="J12" s="58" t="s">
        <v>214</v>
      </c>
      <c r="K12" s="58" t="s">
        <v>214</v>
      </c>
      <c r="L12" s="8" t="s">
        <v>127</v>
      </c>
    </row>
    <row r="13" spans="1:15" ht="16" customHeight="1" x14ac:dyDescent="0.2">
      <c r="A13" s="1"/>
      <c r="B13" s="44"/>
      <c r="C13" s="58" t="s">
        <v>437</v>
      </c>
      <c r="D13" s="58" t="s">
        <v>437</v>
      </c>
      <c r="E13" s="58" t="s">
        <v>437</v>
      </c>
      <c r="F13" s="58" t="s">
        <v>437</v>
      </c>
      <c r="G13" s="58" t="s">
        <v>437</v>
      </c>
      <c r="H13" s="58" t="s">
        <v>216</v>
      </c>
      <c r="I13" s="58" t="s">
        <v>216</v>
      </c>
      <c r="J13" s="58" t="s">
        <v>216</v>
      </c>
      <c r="K13" s="58" t="s">
        <v>216</v>
      </c>
      <c r="L13" s="8" t="s">
        <v>127</v>
      </c>
    </row>
    <row r="14" spans="1:15" ht="16" customHeight="1" x14ac:dyDescent="0.2">
      <c r="A14" s="1"/>
      <c r="B14" s="44"/>
      <c r="C14" s="58" t="s">
        <v>438</v>
      </c>
      <c r="D14" s="58" t="s">
        <v>438</v>
      </c>
      <c r="E14" s="58" t="s">
        <v>438</v>
      </c>
      <c r="F14" s="58" t="s">
        <v>438</v>
      </c>
      <c r="G14" s="58" t="s">
        <v>438</v>
      </c>
      <c r="H14" s="58" t="s">
        <v>218</v>
      </c>
      <c r="I14" s="58" t="s">
        <v>218</v>
      </c>
      <c r="J14" s="58" t="s">
        <v>218</v>
      </c>
      <c r="K14" s="58" t="s">
        <v>218</v>
      </c>
      <c r="L14" s="8" t="s">
        <v>127</v>
      </c>
    </row>
    <row r="15" spans="1:15" ht="16" customHeight="1" x14ac:dyDescent="0.2">
      <c r="A15" s="1"/>
      <c r="B15" s="51"/>
      <c r="C15" s="58" t="s">
        <v>439</v>
      </c>
      <c r="D15" s="58" t="s">
        <v>439</v>
      </c>
      <c r="E15" s="58" t="s">
        <v>439</v>
      </c>
      <c r="F15" s="58" t="s">
        <v>439</v>
      </c>
      <c r="G15" s="58" t="s">
        <v>439</v>
      </c>
      <c r="H15" s="58" t="s">
        <v>221</v>
      </c>
      <c r="I15" s="58" t="s">
        <v>221</v>
      </c>
      <c r="J15" s="58" t="s">
        <v>221</v>
      </c>
      <c r="K15" s="58" t="s">
        <v>221</v>
      </c>
      <c r="L15" s="8" t="s">
        <v>127</v>
      </c>
    </row>
    <row r="16" spans="1:15" ht="16" customHeight="1" x14ac:dyDescent="0.2">
      <c r="A16" s="1"/>
      <c r="B16" s="51"/>
      <c r="C16" s="38"/>
      <c r="D16" s="38"/>
      <c r="E16" s="38"/>
      <c r="F16" s="38"/>
      <c r="G16" s="38"/>
      <c r="H16" s="38"/>
      <c r="I16" s="38"/>
      <c r="J16" s="38"/>
      <c r="K16" s="38"/>
      <c r="L16" s="8"/>
    </row>
    <row r="17" spans="1:18" ht="54" customHeight="1" x14ac:dyDescent="0.2">
      <c r="A17" s="1"/>
      <c r="B17" s="6" t="s">
        <v>130</v>
      </c>
      <c r="C17" s="38" t="s">
        <v>384</v>
      </c>
      <c r="D17" s="38"/>
      <c r="E17" s="38"/>
      <c r="F17" s="38"/>
      <c r="G17" s="38"/>
      <c r="H17" s="38"/>
      <c r="I17" s="38"/>
      <c r="J17" s="38"/>
      <c r="K17" s="38"/>
      <c r="L17" s="38"/>
    </row>
    <row r="18" spans="1:18" ht="30" customHeight="1" x14ac:dyDescent="0.2">
      <c r="A18" s="1"/>
      <c r="B18" s="4" t="s">
        <v>131</v>
      </c>
      <c r="C18" s="38" t="s">
        <v>385</v>
      </c>
      <c r="D18" s="38" t="s">
        <v>385</v>
      </c>
      <c r="E18" s="38" t="s">
        <v>385</v>
      </c>
      <c r="F18" s="38" t="s">
        <v>385</v>
      </c>
      <c r="G18" s="38" t="s">
        <v>385</v>
      </c>
      <c r="H18" s="38" t="s">
        <v>385</v>
      </c>
      <c r="I18" s="38" t="s">
        <v>385</v>
      </c>
      <c r="J18" s="38" t="s">
        <v>385</v>
      </c>
      <c r="K18" s="38" t="s">
        <v>385</v>
      </c>
      <c r="L18" s="38" t="s">
        <v>385</v>
      </c>
    </row>
    <row r="19" spans="1:18" ht="54" customHeight="1" x14ac:dyDescent="0.2">
      <c r="A19" s="1"/>
      <c r="B19" s="4" t="s">
        <v>132</v>
      </c>
      <c r="C19" s="38" t="s">
        <v>386</v>
      </c>
      <c r="D19" s="38" t="s">
        <v>386</v>
      </c>
      <c r="E19" s="38" t="s">
        <v>386</v>
      </c>
      <c r="F19" s="38" t="s">
        <v>386</v>
      </c>
      <c r="G19" s="38" t="s">
        <v>386</v>
      </c>
      <c r="H19" s="38" t="s">
        <v>386</v>
      </c>
      <c r="I19" s="38" t="s">
        <v>386</v>
      </c>
      <c r="J19" s="38" t="s">
        <v>386</v>
      </c>
      <c r="K19" s="38" t="s">
        <v>386</v>
      </c>
      <c r="L19" s="38" t="s">
        <v>386</v>
      </c>
    </row>
    <row r="20" spans="1:18" ht="43" customHeight="1" x14ac:dyDescent="0.2">
      <c r="A20" s="1"/>
      <c r="B20" s="4" t="s">
        <v>133</v>
      </c>
      <c r="C20" s="38" t="s">
        <v>387</v>
      </c>
      <c r="D20" s="38" t="s">
        <v>387</v>
      </c>
      <c r="E20" s="38" t="s">
        <v>387</v>
      </c>
      <c r="F20" s="38" t="s">
        <v>387</v>
      </c>
      <c r="G20" s="38" t="s">
        <v>387</v>
      </c>
      <c r="H20" s="38" t="s">
        <v>387</v>
      </c>
      <c r="I20" s="38" t="s">
        <v>387</v>
      </c>
      <c r="J20" s="38" t="s">
        <v>387</v>
      </c>
      <c r="K20" s="38" t="s">
        <v>387</v>
      </c>
      <c r="L20" s="38" t="s">
        <v>387</v>
      </c>
    </row>
    <row r="21" spans="1:18" ht="43" customHeight="1" x14ac:dyDescent="0.2">
      <c r="A21" s="1"/>
      <c r="B21" s="9" t="s">
        <v>134</v>
      </c>
      <c r="C21" s="38" t="s">
        <v>388</v>
      </c>
      <c r="D21" s="38" t="s">
        <v>388</v>
      </c>
      <c r="E21" s="38" t="s">
        <v>388</v>
      </c>
      <c r="F21" s="38" t="s">
        <v>388</v>
      </c>
      <c r="G21" s="38" t="s">
        <v>388</v>
      </c>
      <c r="H21" s="38" t="s">
        <v>388</v>
      </c>
      <c r="I21" s="38" t="s">
        <v>388</v>
      </c>
      <c r="J21" s="38" t="s">
        <v>388</v>
      </c>
      <c r="K21" s="38" t="s">
        <v>388</v>
      </c>
      <c r="L21" s="38" t="s">
        <v>388</v>
      </c>
    </row>
    <row r="22" spans="1:18" ht="47" customHeight="1" x14ac:dyDescent="0.2">
      <c r="A22" s="1"/>
      <c r="B22" s="9" t="s">
        <v>135</v>
      </c>
      <c r="C22" s="38" t="s">
        <v>389</v>
      </c>
      <c r="D22" s="38" t="s">
        <v>389</v>
      </c>
      <c r="E22" s="38" t="s">
        <v>389</v>
      </c>
      <c r="F22" s="38" t="s">
        <v>389</v>
      </c>
      <c r="G22" s="38" t="s">
        <v>389</v>
      </c>
      <c r="H22" s="38" t="s">
        <v>389</v>
      </c>
      <c r="I22" s="38" t="s">
        <v>389</v>
      </c>
      <c r="J22" s="38" t="s">
        <v>389</v>
      </c>
      <c r="K22" s="38" t="s">
        <v>389</v>
      </c>
      <c r="L22" s="38" t="s">
        <v>389</v>
      </c>
    </row>
    <row r="23" spans="1:18" ht="46" customHeight="1" x14ac:dyDescent="0.2">
      <c r="A23" s="1"/>
      <c r="B23" s="9" t="s">
        <v>136</v>
      </c>
      <c r="C23" s="38" t="s">
        <v>390</v>
      </c>
      <c r="D23" s="38" t="s">
        <v>390</v>
      </c>
      <c r="E23" s="38" t="s">
        <v>390</v>
      </c>
      <c r="F23" s="38" t="s">
        <v>390</v>
      </c>
      <c r="G23" s="38" t="s">
        <v>390</v>
      </c>
      <c r="H23" s="38" t="s">
        <v>390</v>
      </c>
      <c r="I23" s="38" t="s">
        <v>390</v>
      </c>
      <c r="J23" s="38" t="s">
        <v>390</v>
      </c>
      <c r="K23" s="38" t="s">
        <v>390</v>
      </c>
      <c r="L23" s="38" t="s">
        <v>390</v>
      </c>
    </row>
    <row r="24" spans="1:18" ht="17" customHeight="1" x14ac:dyDescent="0.2">
      <c r="A24" s="1"/>
      <c r="B24" s="9" t="s">
        <v>137</v>
      </c>
      <c r="C24" s="38" t="s">
        <v>299</v>
      </c>
      <c r="D24" s="38" t="s">
        <v>299</v>
      </c>
      <c r="E24" s="38" t="s">
        <v>299</v>
      </c>
      <c r="F24" s="38" t="s">
        <v>299</v>
      </c>
      <c r="G24" s="38" t="s">
        <v>299</v>
      </c>
      <c r="H24" s="38" t="s">
        <v>299</v>
      </c>
      <c r="I24" s="38" t="s">
        <v>299</v>
      </c>
      <c r="J24" s="38" t="s">
        <v>299</v>
      </c>
      <c r="K24" s="38" t="s">
        <v>299</v>
      </c>
      <c r="L24" s="38" t="s">
        <v>299</v>
      </c>
    </row>
    <row r="25" spans="1:18" ht="34" customHeight="1" x14ac:dyDescent="0.2">
      <c r="A25" s="1"/>
      <c r="B25" s="9" t="s">
        <v>138</v>
      </c>
      <c r="C25" s="38" t="s">
        <v>391</v>
      </c>
      <c r="D25" s="38" t="s">
        <v>391</v>
      </c>
      <c r="E25" s="38" t="s">
        <v>391</v>
      </c>
      <c r="F25" s="38" t="s">
        <v>391</v>
      </c>
      <c r="G25" s="38" t="s">
        <v>391</v>
      </c>
      <c r="H25" s="38" t="s">
        <v>391</v>
      </c>
      <c r="I25" s="38" t="s">
        <v>391</v>
      </c>
      <c r="J25" s="38" t="s">
        <v>391</v>
      </c>
      <c r="K25" s="38" t="s">
        <v>391</v>
      </c>
      <c r="L25" s="38" t="s">
        <v>391</v>
      </c>
    </row>
    <row r="26" spans="1:18" ht="62" customHeight="1" x14ac:dyDescent="0.2">
      <c r="A26" s="1"/>
      <c r="B26" s="9" t="s">
        <v>139</v>
      </c>
      <c r="C26" s="38" t="s">
        <v>392</v>
      </c>
      <c r="D26" s="38" t="s">
        <v>392</v>
      </c>
      <c r="E26" s="38" t="s">
        <v>392</v>
      </c>
      <c r="F26" s="38" t="s">
        <v>392</v>
      </c>
      <c r="G26" s="38" t="s">
        <v>392</v>
      </c>
      <c r="H26" s="38" t="s">
        <v>392</v>
      </c>
      <c r="I26" s="38" t="s">
        <v>392</v>
      </c>
      <c r="J26" s="38" t="s">
        <v>392</v>
      </c>
      <c r="K26" s="38" t="s">
        <v>392</v>
      </c>
      <c r="L26" s="38" t="s">
        <v>392</v>
      </c>
    </row>
    <row r="27" spans="1:18" ht="49.5" customHeight="1" x14ac:dyDescent="0.2">
      <c r="A27" s="1"/>
      <c r="B27" s="9" t="s">
        <v>140</v>
      </c>
      <c r="C27" s="38" t="s">
        <v>393</v>
      </c>
      <c r="D27" s="38" t="s">
        <v>393</v>
      </c>
      <c r="E27" s="38" t="s">
        <v>393</v>
      </c>
      <c r="F27" s="38" t="s">
        <v>393</v>
      </c>
      <c r="G27" s="38" t="s">
        <v>393</v>
      </c>
      <c r="H27" s="38" t="s">
        <v>393</v>
      </c>
      <c r="I27" s="38" t="s">
        <v>393</v>
      </c>
      <c r="J27" s="38" t="s">
        <v>393</v>
      </c>
      <c r="K27" s="38" t="s">
        <v>393</v>
      </c>
      <c r="L27" s="38" t="s">
        <v>393</v>
      </c>
    </row>
    <row r="28" spans="1:18" ht="30" customHeight="1" x14ac:dyDescent="0.2">
      <c r="A28" s="1"/>
      <c r="B28" s="9" t="s">
        <v>141</v>
      </c>
      <c r="C28" s="38" t="s">
        <v>394</v>
      </c>
      <c r="D28" s="38" t="s">
        <v>394</v>
      </c>
      <c r="E28" s="38" t="s">
        <v>394</v>
      </c>
      <c r="F28" s="38" t="s">
        <v>394</v>
      </c>
      <c r="G28" s="38" t="s">
        <v>394</v>
      </c>
      <c r="H28" s="38" t="s">
        <v>394</v>
      </c>
      <c r="I28" s="38" t="s">
        <v>394</v>
      </c>
      <c r="J28" s="38" t="s">
        <v>394</v>
      </c>
      <c r="K28" s="38" t="s">
        <v>394</v>
      </c>
      <c r="L28" s="38" t="s">
        <v>394</v>
      </c>
    </row>
    <row r="29" spans="1:18" ht="34" customHeight="1" x14ac:dyDescent="0.2">
      <c r="A29" s="1"/>
      <c r="B29" s="9" t="s">
        <v>142</v>
      </c>
      <c r="C29" s="38" t="s">
        <v>395</v>
      </c>
      <c r="D29" s="38" t="s">
        <v>395</v>
      </c>
      <c r="E29" s="38" t="s">
        <v>395</v>
      </c>
      <c r="F29" s="38" t="s">
        <v>395</v>
      </c>
      <c r="G29" s="38" t="s">
        <v>395</v>
      </c>
      <c r="H29" s="38" t="s">
        <v>395</v>
      </c>
      <c r="I29" s="38" t="s">
        <v>395</v>
      </c>
      <c r="J29" s="38" t="s">
        <v>395</v>
      </c>
      <c r="K29" s="38" t="s">
        <v>395</v>
      </c>
      <c r="L29" s="38" t="s">
        <v>395</v>
      </c>
    </row>
    <row r="30" spans="1:18" x14ac:dyDescent="0.2">
      <c r="A30" s="1"/>
      <c r="B30" s="45" t="s">
        <v>143</v>
      </c>
      <c r="C30" s="47" t="s">
        <v>144</v>
      </c>
      <c r="D30" s="47"/>
      <c r="E30" s="47" t="s">
        <v>145</v>
      </c>
      <c r="F30" s="47"/>
      <c r="G30" s="47" t="s">
        <v>146</v>
      </c>
      <c r="H30" s="47"/>
      <c r="I30" s="48"/>
      <c r="J30" s="48"/>
      <c r="K30" s="48"/>
      <c r="L30" s="48"/>
    </row>
    <row r="31" spans="1:18" x14ac:dyDescent="0.2">
      <c r="A31" s="1"/>
      <c r="B31" s="46"/>
      <c r="C31" s="47" t="s">
        <v>147</v>
      </c>
      <c r="D31" s="47"/>
      <c r="E31" s="47" t="s">
        <v>148</v>
      </c>
      <c r="F31" s="47"/>
      <c r="G31" s="47" t="s">
        <v>149</v>
      </c>
      <c r="H31" s="47"/>
      <c r="I31" s="49"/>
      <c r="J31" s="49"/>
      <c r="K31" s="49"/>
      <c r="L31" s="49"/>
      <c r="P31" s="2" t="s">
        <v>150</v>
      </c>
      <c r="Q31" s="2" t="s">
        <v>151</v>
      </c>
      <c r="R31" s="2" t="s">
        <v>152</v>
      </c>
    </row>
    <row r="32" spans="1:18" x14ac:dyDescent="0.2">
      <c r="A32" s="10"/>
      <c r="B32" s="34" t="s">
        <v>153</v>
      </c>
      <c r="C32" s="34"/>
      <c r="D32" s="34"/>
      <c r="E32" s="34"/>
      <c r="F32" s="34"/>
      <c r="G32" s="34"/>
      <c r="H32" s="34"/>
      <c r="I32" s="34"/>
      <c r="J32" s="34"/>
      <c r="K32" s="34"/>
      <c r="L32" s="34"/>
      <c r="P32" s="2" t="s">
        <v>154</v>
      </c>
      <c r="Q32" s="2" t="s">
        <v>155</v>
      </c>
      <c r="R32" s="2" t="s">
        <v>149</v>
      </c>
    </row>
    <row r="33" spans="1:18" ht="16" x14ac:dyDescent="0.2">
      <c r="A33" s="11"/>
      <c r="B33" s="35" t="s">
        <v>156</v>
      </c>
      <c r="C33" s="35"/>
      <c r="D33" s="35"/>
      <c r="E33" s="35"/>
      <c r="F33" s="35"/>
      <c r="G33" s="35"/>
      <c r="H33" s="35"/>
      <c r="I33" s="35"/>
      <c r="J33" s="35"/>
      <c r="K33" s="35"/>
      <c r="L33" s="35"/>
      <c r="P33" s="2" t="s">
        <v>147</v>
      </c>
      <c r="Q33" s="2" t="s">
        <v>148</v>
      </c>
      <c r="R33" s="2" t="s">
        <v>157</v>
      </c>
    </row>
    <row r="34" spans="1:18" ht="52" customHeight="1" x14ac:dyDescent="0.2">
      <c r="A34" s="12"/>
      <c r="B34" s="9" t="s">
        <v>158</v>
      </c>
      <c r="C34" s="38" t="s">
        <v>396</v>
      </c>
      <c r="D34" s="38" t="s">
        <v>396</v>
      </c>
      <c r="E34" s="38" t="s">
        <v>396</v>
      </c>
      <c r="F34" s="38" t="s">
        <v>396</v>
      </c>
      <c r="G34" s="38" t="s">
        <v>396</v>
      </c>
      <c r="H34" s="38" t="s">
        <v>396</v>
      </c>
      <c r="I34" s="38" t="s">
        <v>396</v>
      </c>
      <c r="J34" s="38" t="s">
        <v>396</v>
      </c>
      <c r="K34" s="38" t="s">
        <v>396</v>
      </c>
      <c r="L34" s="38" t="s">
        <v>396</v>
      </c>
      <c r="P34" s="2" t="s">
        <v>159</v>
      </c>
      <c r="Q34" s="2" t="s">
        <v>160</v>
      </c>
      <c r="R34" s="2" t="s">
        <v>161</v>
      </c>
    </row>
    <row r="35" spans="1:18" ht="51" customHeight="1" x14ac:dyDescent="0.2">
      <c r="A35" s="12"/>
      <c r="B35" s="9" t="s">
        <v>162</v>
      </c>
      <c r="C35" s="38" t="s">
        <v>397</v>
      </c>
      <c r="D35" s="38" t="s">
        <v>397</v>
      </c>
      <c r="E35" s="38" t="s">
        <v>397</v>
      </c>
      <c r="F35" s="38" t="s">
        <v>397</v>
      </c>
      <c r="G35" s="38" t="s">
        <v>397</v>
      </c>
      <c r="H35" s="38" t="s">
        <v>397</v>
      </c>
      <c r="I35" s="38" t="s">
        <v>397</v>
      </c>
      <c r="J35" s="38" t="s">
        <v>397</v>
      </c>
      <c r="K35" s="38" t="s">
        <v>397</v>
      </c>
      <c r="L35" s="38" t="s">
        <v>397</v>
      </c>
    </row>
    <row r="36" spans="1:18" ht="51" customHeight="1" x14ac:dyDescent="0.2">
      <c r="A36" s="12"/>
      <c r="B36" s="9" t="s">
        <v>163</v>
      </c>
      <c r="C36" s="38" t="s">
        <v>398</v>
      </c>
      <c r="D36" s="38" t="s">
        <v>398</v>
      </c>
      <c r="E36" s="38" t="s">
        <v>398</v>
      </c>
      <c r="F36" s="38" t="s">
        <v>398</v>
      </c>
      <c r="G36" s="38" t="s">
        <v>398</v>
      </c>
      <c r="H36" s="38" t="s">
        <v>398</v>
      </c>
      <c r="I36" s="38" t="s">
        <v>398</v>
      </c>
      <c r="J36" s="38" t="s">
        <v>398</v>
      </c>
      <c r="K36" s="38" t="s">
        <v>398</v>
      </c>
      <c r="L36" s="38" t="s">
        <v>398</v>
      </c>
    </row>
    <row r="37" spans="1:18" ht="85" customHeight="1" x14ac:dyDescent="0.2">
      <c r="A37" s="12"/>
      <c r="B37" s="9" t="s">
        <v>164</v>
      </c>
      <c r="C37" s="38" t="s">
        <v>399</v>
      </c>
      <c r="D37" s="38" t="s">
        <v>399</v>
      </c>
      <c r="E37" s="38" t="s">
        <v>399</v>
      </c>
      <c r="F37" s="38" t="s">
        <v>399</v>
      </c>
      <c r="G37" s="38" t="s">
        <v>399</v>
      </c>
      <c r="H37" s="38" t="s">
        <v>399</v>
      </c>
      <c r="I37" s="38" t="s">
        <v>399</v>
      </c>
      <c r="J37" s="38" t="s">
        <v>399</v>
      </c>
      <c r="K37" s="38" t="s">
        <v>399</v>
      </c>
      <c r="L37" s="38" t="s">
        <v>399</v>
      </c>
    </row>
    <row r="38" spans="1:18" ht="34" customHeight="1" x14ac:dyDescent="0.2">
      <c r="A38" s="12"/>
      <c r="B38" s="9" t="s">
        <v>165</v>
      </c>
      <c r="C38" s="38" t="s">
        <v>400</v>
      </c>
      <c r="D38" s="38" t="s">
        <v>400</v>
      </c>
      <c r="E38" s="38" t="s">
        <v>400</v>
      </c>
      <c r="F38" s="38" t="s">
        <v>400</v>
      </c>
      <c r="G38" s="38" t="s">
        <v>400</v>
      </c>
      <c r="H38" s="38" t="s">
        <v>400</v>
      </c>
      <c r="I38" s="38" t="s">
        <v>400</v>
      </c>
      <c r="J38" s="38" t="s">
        <v>400</v>
      </c>
      <c r="K38" s="38" t="s">
        <v>400</v>
      </c>
      <c r="L38" s="38" t="s">
        <v>400</v>
      </c>
    </row>
    <row r="39" spans="1:18" ht="51" customHeight="1" x14ac:dyDescent="0.2">
      <c r="A39" s="12"/>
      <c r="B39" s="9" t="s">
        <v>166</v>
      </c>
      <c r="C39" s="38" t="s">
        <v>401</v>
      </c>
      <c r="D39" s="38" t="s">
        <v>401</v>
      </c>
      <c r="E39" s="38" t="s">
        <v>401</v>
      </c>
      <c r="F39" s="38" t="s">
        <v>401</v>
      </c>
      <c r="G39" s="38" t="s">
        <v>401</v>
      </c>
      <c r="H39" s="38" t="s">
        <v>401</v>
      </c>
      <c r="I39" s="38" t="s">
        <v>401</v>
      </c>
      <c r="J39" s="38" t="s">
        <v>401</v>
      </c>
      <c r="K39" s="38" t="s">
        <v>401</v>
      </c>
      <c r="L39" s="38" t="s">
        <v>401</v>
      </c>
    </row>
    <row r="40" spans="1:18" ht="69" customHeight="1" x14ac:dyDescent="0.2">
      <c r="A40" s="12"/>
      <c r="B40" s="9" t="s">
        <v>167</v>
      </c>
      <c r="C40" s="38" t="s">
        <v>402</v>
      </c>
      <c r="D40" s="38" t="s">
        <v>402</v>
      </c>
      <c r="E40" s="38" t="s">
        <v>402</v>
      </c>
      <c r="F40" s="38" t="s">
        <v>402</v>
      </c>
      <c r="G40" s="38" t="s">
        <v>402</v>
      </c>
      <c r="H40" s="38" t="s">
        <v>402</v>
      </c>
      <c r="I40" s="38" t="s">
        <v>402</v>
      </c>
      <c r="J40" s="38" t="s">
        <v>402</v>
      </c>
      <c r="K40" s="38" t="s">
        <v>402</v>
      </c>
      <c r="L40" s="38" t="s">
        <v>402</v>
      </c>
    </row>
    <row r="41" spans="1:18" ht="51" customHeight="1" x14ac:dyDescent="0.2">
      <c r="A41" s="12"/>
      <c r="B41" s="9" t="s">
        <v>168</v>
      </c>
      <c r="C41" s="38" t="s">
        <v>403</v>
      </c>
      <c r="D41" s="38" t="s">
        <v>403</v>
      </c>
      <c r="E41" s="38" t="s">
        <v>403</v>
      </c>
      <c r="F41" s="38" t="s">
        <v>403</v>
      </c>
      <c r="G41" s="38" t="s">
        <v>403</v>
      </c>
      <c r="H41" s="38" t="s">
        <v>403</v>
      </c>
      <c r="I41" s="38" t="s">
        <v>403</v>
      </c>
      <c r="J41" s="38" t="s">
        <v>403</v>
      </c>
      <c r="K41" s="38" t="s">
        <v>403</v>
      </c>
      <c r="L41" s="38" t="s">
        <v>403</v>
      </c>
    </row>
    <row r="42" spans="1:18" ht="60" customHeight="1" x14ac:dyDescent="0.2">
      <c r="A42" s="12"/>
      <c r="B42" s="9" t="s">
        <v>169</v>
      </c>
      <c r="C42" s="38" t="s">
        <v>404</v>
      </c>
      <c r="D42" s="38" t="s">
        <v>404</v>
      </c>
      <c r="E42" s="38" t="s">
        <v>404</v>
      </c>
      <c r="F42" s="38" t="s">
        <v>404</v>
      </c>
      <c r="G42" s="38" t="s">
        <v>404</v>
      </c>
      <c r="H42" s="38" t="s">
        <v>404</v>
      </c>
      <c r="I42" s="38" t="s">
        <v>404</v>
      </c>
      <c r="J42" s="38" t="s">
        <v>404</v>
      </c>
      <c r="K42" s="38" t="s">
        <v>404</v>
      </c>
      <c r="L42" s="38" t="s">
        <v>404</v>
      </c>
    </row>
    <row r="43" spans="1:18" ht="68" customHeight="1" x14ac:dyDescent="0.2">
      <c r="A43" s="12"/>
      <c r="B43" s="9" t="s">
        <v>170</v>
      </c>
      <c r="C43" s="38" t="s">
        <v>405</v>
      </c>
      <c r="D43" s="38" t="s">
        <v>405</v>
      </c>
      <c r="E43" s="38" t="s">
        <v>405</v>
      </c>
      <c r="F43" s="38" t="s">
        <v>405</v>
      </c>
      <c r="G43" s="38" t="s">
        <v>405</v>
      </c>
      <c r="H43" s="38" t="s">
        <v>405</v>
      </c>
      <c r="I43" s="38" t="s">
        <v>405</v>
      </c>
      <c r="J43" s="38" t="s">
        <v>405</v>
      </c>
      <c r="K43" s="38" t="s">
        <v>405</v>
      </c>
      <c r="L43" s="38" t="s">
        <v>405</v>
      </c>
    </row>
    <row r="44" spans="1:18" ht="68" customHeight="1" x14ac:dyDescent="0.2">
      <c r="A44" s="12"/>
      <c r="B44" s="9" t="s">
        <v>171</v>
      </c>
      <c r="C44" s="38" t="s">
        <v>406</v>
      </c>
      <c r="D44" s="38" t="s">
        <v>406</v>
      </c>
      <c r="E44" s="38" t="s">
        <v>406</v>
      </c>
      <c r="F44" s="38" t="s">
        <v>406</v>
      </c>
      <c r="G44" s="38" t="s">
        <v>406</v>
      </c>
      <c r="H44" s="38" t="s">
        <v>406</v>
      </c>
      <c r="I44" s="38" t="s">
        <v>406</v>
      </c>
      <c r="J44" s="38" t="s">
        <v>406</v>
      </c>
      <c r="K44" s="38" t="s">
        <v>406</v>
      </c>
      <c r="L44" s="38" t="s">
        <v>406</v>
      </c>
    </row>
    <row r="45" spans="1:18" ht="51" customHeight="1" x14ac:dyDescent="0.2">
      <c r="A45" s="12"/>
      <c r="B45" s="9" t="s">
        <v>172</v>
      </c>
      <c r="C45" s="38" t="s">
        <v>407</v>
      </c>
      <c r="D45" s="38" t="s">
        <v>407</v>
      </c>
      <c r="E45" s="38" t="s">
        <v>407</v>
      </c>
      <c r="F45" s="38" t="s">
        <v>407</v>
      </c>
      <c r="G45" s="38" t="s">
        <v>407</v>
      </c>
      <c r="H45" s="38" t="s">
        <v>407</v>
      </c>
      <c r="I45" s="38" t="s">
        <v>407</v>
      </c>
      <c r="J45" s="38" t="s">
        <v>407</v>
      </c>
      <c r="K45" s="38" t="s">
        <v>407</v>
      </c>
      <c r="L45" s="38" t="s">
        <v>407</v>
      </c>
    </row>
    <row r="46" spans="1:18" ht="51" customHeight="1" x14ac:dyDescent="0.2">
      <c r="A46" s="12"/>
      <c r="B46" s="9" t="s">
        <v>173</v>
      </c>
      <c r="C46" s="38" t="s">
        <v>408</v>
      </c>
      <c r="D46" s="38" t="s">
        <v>408</v>
      </c>
      <c r="E46" s="38" t="s">
        <v>408</v>
      </c>
      <c r="F46" s="38" t="s">
        <v>408</v>
      </c>
      <c r="G46" s="38" t="s">
        <v>408</v>
      </c>
      <c r="H46" s="38" t="s">
        <v>408</v>
      </c>
      <c r="I46" s="38" t="s">
        <v>408</v>
      </c>
      <c r="J46" s="38" t="s">
        <v>408</v>
      </c>
      <c r="K46" s="38" t="s">
        <v>408</v>
      </c>
      <c r="L46" s="38" t="s">
        <v>408</v>
      </c>
    </row>
    <row r="47" spans="1:18" ht="68" customHeight="1" x14ac:dyDescent="0.2">
      <c r="A47" s="12"/>
      <c r="B47" s="9" t="s">
        <v>174</v>
      </c>
      <c r="C47" s="38" t="s">
        <v>409</v>
      </c>
      <c r="D47" s="38" t="s">
        <v>409</v>
      </c>
      <c r="E47" s="38" t="s">
        <v>409</v>
      </c>
      <c r="F47" s="38" t="s">
        <v>409</v>
      </c>
      <c r="G47" s="38" t="s">
        <v>409</v>
      </c>
      <c r="H47" s="38" t="s">
        <v>409</v>
      </c>
      <c r="I47" s="38" t="s">
        <v>409</v>
      </c>
      <c r="J47" s="38" t="s">
        <v>409</v>
      </c>
      <c r="K47" s="38" t="s">
        <v>409</v>
      </c>
      <c r="L47" s="38" t="s">
        <v>409</v>
      </c>
    </row>
    <row r="48" spans="1:18" ht="66" customHeight="1" x14ac:dyDescent="0.2">
      <c r="A48" s="12"/>
      <c r="B48" s="9" t="s">
        <v>175</v>
      </c>
      <c r="C48" s="38" t="s">
        <v>410</v>
      </c>
      <c r="D48" s="38" t="s">
        <v>410</v>
      </c>
      <c r="E48" s="38" t="s">
        <v>410</v>
      </c>
      <c r="F48" s="38" t="s">
        <v>410</v>
      </c>
      <c r="G48" s="38" t="s">
        <v>410</v>
      </c>
      <c r="H48" s="38" t="s">
        <v>410</v>
      </c>
      <c r="I48" s="38" t="s">
        <v>410</v>
      </c>
      <c r="J48" s="38" t="s">
        <v>410</v>
      </c>
      <c r="K48" s="38" t="s">
        <v>410</v>
      </c>
      <c r="L48" s="38" t="s">
        <v>410</v>
      </c>
    </row>
    <row r="49" spans="1:14" ht="51" customHeight="1" x14ac:dyDescent="0.2">
      <c r="A49" s="12"/>
      <c r="B49" s="9" t="s">
        <v>176</v>
      </c>
      <c r="C49" s="38" t="s">
        <v>411</v>
      </c>
      <c r="D49" s="38" t="s">
        <v>411</v>
      </c>
      <c r="E49" s="38" t="s">
        <v>411</v>
      </c>
      <c r="F49" s="38" t="s">
        <v>411</v>
      </c>
      <c r="G49" s="38" t="s">
        <v>411</v>
      </c>
      <c r="H49" s="38" t="s">
        <v>411</v>
      </c>
      <c r="I49" s="38" t="s">
        <v>411</v>
      </c>
      <c r="J49" s="38" t="s">
        <v>411</v>
      </c>
      <c r="K49" s="38" t="s">
        <v>411</v>
      </c>
      <c r="L49" s="38" t="s">
        <v>411</v>
      </c>
    </row>
    <row r="50" spans="1:14" ht="68" customHeight="1" x14ac:dyDescent="0.2">
      <c r="A50" s="12"/>
      <c r="B50" s="9" t="s">
        <v>177</v>
      </c>
      <c r="C50" s="38" t="s">
        <v>412</v>
      </c>
      <c r="D50" s="38" t="s">
        <v>412</v>
      </c>
      <c r="E50" s="38" t="s">
        <v>412</v>
      </c>
      <c r="F50" s="38" t="s">
        <v>412</v>
      </c>
      <c r="G50" s="38" t="s">
        <v>412</v>
      </c>
      <c r="H50" s="38" t="s">
        <v>412</v>
      </c>
      <c r="I50" s="38" t="s">
        <v>412</v>
      </c>
      <c r="J50" s="38" t="s">
        <v>412</v>
      </c>
      <c r="K50" s="38" t="s">
        <v>412</v>
      </c>
      <c r="L50" s="38" t="s">
        <v>412</v>
      </c>
    </row>
    <row r="51" spans="1:14" x14ac:dyDescent="0.2">
      <c r="A51" s="12"/>
      <c r="B51" s="39" t="s">
        <v>178</v>
      </c>
      <c r="C51" s="41"/>
      <c r="D51" s="42"/>
      <c r="E51" s="42"/>
      <c r="F51" s="42"/>
      <c r="G51" s="43"/>
      <c r="H51" s="13" t="s">
        <v>179</v>
      </c>
      <c r="I51" s="13" t="s">
        <v>180</v>
      </c>
      <c r="J51" s="14" t="s">
        <v>181</v>
      </c>
      <c r="K51" s="14" t="s">
        <v>182</v>
      </c>
      <c r="L51" s="14" t="s">
        <v>183</v>
      </c>
    </row>
    <row r="52" spans="1:14" x14ac:dyDescent="0.2">
      <c r="A52" s="12"/>
      <c r="B52" s="40"/>
      <c r="C52" s="37" t="s">
        <v>184</v>
      </c>
      <c r="D52" s="37"/>
      <c r="E52" s="37"/>
      <c r="F52" s="37"/>
      <c r="G52" s="37"/>
      <c r="H52" s="3">
        <v>3</v>
      </c>
      <c r="I52" s="3">
        <v>6</v>
      </c>
      <c r="J52" s="15" t="s">
        <v>185</v>
      </c>
      <c r="K52" s="16" t="s">
        <v>186</v>
      </c>
      <c r="L52" s="17" t="s">
        <v>187</v>
      </c>
      <c r="N52" s="18">
        <f>H52*I52</f>
        <v>18</v>
      </c>
    </row>
    <row r="53" spans="1:14" x14ac:dyDescent="0.2">
      <c r="A53" s="12"/>
      <c r="B53" s="40"/>
      <c r="C53" s="37" t="s">
        <v>188</v>
      </c>
      <c r="D53" s="37"/>
      <c r="E53" s="37"/>
      <c r="F53" s="37"/>
      <c r="G53" s="37"/>
      <c r="H53" s="3">
        <v>3</v>
      </c>
      <c r="I53" s="3">
        <v>7</v>
      </c>
      <c r="J53" s="15" t="s">
        <v>189</v>
      </c>
      <c r="K53" s="19" t="s">
        <v>190</v>
      </c>
      <c r="L53" s="17" t="s">
        <v>187</v>
      </c>
      <c r="N53" s="18">
        <f t="shared" ref="N53:N64" si="0">H53*I53</f>
        <v>21</v>
      </c>
    </row>
    <row r="54" spans="1:14" x14ac:dyDescent="0.2">
      <c r="A54" s="12"/>
      <c r="B54" s="40"/>
      <c r="C54" s="37" t="s">
        <v>191</v>
      </c>
      <c r="D54" s="37"/>
      <c r="E54" s="37"/>
      <c r="F54" s="37"/>
      <c r="G54" s="37"/>
      <c r="H54" s="3">
        <v>3</v>
      </c>
      <c r="I54" s="3">
        <v>6</v>
      </c>
      <c r="J54" s="15" t="s">
        <v>192</v>
      </c>
      <c r="K54" s="19" t="s">
        <v>193</v>
      </c>
      <c r="L54" s="17"/>
      <c r="N54" s="18">
        <f t="shared" si="0"/>
        <v>18</v>
      </c>
    </row>
    <row r="55" spans="1:14" x14ac:dyDescent="0.2">
      <c r="A55" s="12"/>
      <c r="B55" s="40"/>
      <c r="C55" s="44" t="s">
        <v>194</v>
      </c>
      <c r="D55" s="37"/>
      <c r="E55" s="37"/>
      <c r="F55" s="37"/>
      <c r="G55" s="37"/>
      <c r="H55" s="3">
        <v>3</v>
      </c>
      <c r="I55" s="3">
        <v>7</v>
      </c>
      <c r="J55" s="15" t="s">
        <v>195</v>
      </c>
      <c r="K55" s="19">
        <v>0</v>
      </c>
      <c r="L55" s="17"/>
      <c r="N55" s="18">
        <f t="shared" si="0"/>
        <v>21</v>
      </c>
    </row>
    <row r="56" spans="1:14" x14ac:dyDescent="0.2">
      <c r="A56" s="12"/>
      <c r="B56" s="40"/>
      <c r="C56" s="37" t="s">
        <v>196</v>
      </c>
      <c r="D56" s="37"/>
      <c r="E56" s="37"/>
      <c r="F56" s="37"/>
      <c r="G56" s="37"/>
      <c r="H56" s="3">
        <v>3</v>
      </c>
      <c r="I56" s="3">
        <v>8</v>
      </c>
      <c r="J56" s="20"/>
      <c r="K56" s="21"/>
      <c r="L56" s="21"/>
      <c r="N56" s="18">
        <f t="shared" si="0"/>
        <v>24</v>
      </c>
    </row>
    <row r="57" spans="1:14" x14ac:dyDescent="0.2">
      <c r="A57" s="12"/>
      <c r="B57" s="40"/>
      <c r="C57" s="37" t="s">
        <v>197</v>
      </c>
      <c r="D57" s="37"/>
      <c r="E57" s="37"/>
      <c r="F57" s="37"/>
      <c r="G57" s="37"/>
      <c r="H57" s="3">
        <v>3</v>
      </c>
      <c r="I57" s="3">
        <v>5</v>
      </c>
      <c r="J57" s="22" t="s">
        <v>198</v>
      </c>
      <c r="K57" s="23">
        <f>ROUND(MAX(N52:N64)/9,1)</f>
        <v>2.7</v>
      </c>
      <c r="L57" s="24" t="str">
        <f>IF(K57&gt;=3,"Perform DPIA","OK")</f>
        <v>OK</v>
      </c>
      <c r="N57" s="18">
        <f t="shared" si="0"/>
        <v>15</v>
      </c>
    </row>
    <row r="58" spans="1:14" x14ac:dyDescent="0.2">
      <c r="A58" s="12"/>
      <c r="B58" s="40"/>
      <c r="C58" s="37" t="s">
        <v>199</v>
      </c>
      <c r="D58" s="37"/>
      <c r="E58" s="37"/>
      <c r="F58" s="37"/>
      <c r="G58" s="37"/>
      <c r="H58" s="3">
        <v>3</v>
      </c>
      <c r="I58" s="3">
        <v>5</v>
      </c>
      <c r="J58" s="20"/>
      <c r="K58" s="20"/>
      <c r="L58" s="25"/>
      <c r="N58" s="18">
        <f t="shared" si="0"/>
        <v>15</v>
      </c>
    </row>
    <row r="59" spans="1:14" x14ac:dyDescent="0.2">
      <c r="A59" s="12"/>
      <c r="B59" s="40"/>
      <c r="C59" s="44" t="s">
        <v>200</v>
      </c>
      <c r="D59" s="37"/>
      <c r="E59" s="37"/>
      <c r="F59" s="37"/>
      <c r="G59" s="37"/>
      <c r="H59" s="3">
        <v>2</v>
      </c>
      <c r="I59" s="3">
        <v>4</v>
      </c>
      <c r="J59" s="20"/>
      <c r="K59" s="20"/>
      <c r="L59" s="20"/>
      <c r="N59" s="18">
        <f t="shared" si="0"/>
        <v>8</v>
      </c>
    </row>
    <row r="60" spans="1:14" x14ac:dyDescent="0.2">
      <c r="A60" s="12"/>
      <c r="B60" s="40"/>
      <c r="C60" s="37" t="s">
        <v>201</v>
      </c>
      <c r="D60" s="37"/>
      <c r="E60" s="37"/>
      <c r="F60" s="37"/>
      <c r="G60" s="37"/>
      <c r="H60" s="3">
        <v>2</v>
      </c>
      <c r="I60" s="3">
        <v>3</v>
      </c>
      <c r="J60" s="20"/>
      <c r="K60" s="20"/>
      <c r="L60" s="20"/>
      <c r="N60" s="18">
        <f t="shared" si="0"/>
        <v>6</v>
      </c>
    </row>
    <row r="61" spans="1:14" x14ac:dyDescent="0.2">
      <c r="A61" s="12"/>
      <c r="B61" s="40"/>
      <c r="C61" s="37" t="s">
        <v>202</v>
      </c>
      <c r="D61" s="37"/>
      <c r="E61" s="37"/>
      <c r="F61" s="37"/>
      <c r="G61" s="37"/>
      <c r="H61" s="3">
        <v>3</v>
      </c>
      <c r="I61" s="3">
        <v>5</v>
      </c>
      <c r="J61" s="20"/>
      <c r="K61" s="20"/>
      <c r="L61" s="20"/>
      <c r="N61" s="18">
        <f t="shared" si="0"/>
        <v>15</v>
      </c>
    </row>
    <row r="62" spans="1:14" x14ac:dyDescent="0.2">
      <c r="A62" s="12"/>
      <c r="B62" s="40"/>
      <c r="C62" s="37" t="s">
        <v>203</v>
      </c>
      <c r="D62" s="37"/>
      <c r="E62" s="37"/>
      <c r="F62" s="37"/>
      <c r="G62" s="37"/>
      <c r="H62" s="3">
        <v>0</v>
      </c>
      <c r="I62" s="3">
        <v>0</v>
      </c>
      <c r="J62" s="20"/>
      <c r="K62" s="20"/>
      <c r="L62" s="20"/>
      <c r="N62" s="18">
        <f t="shared" si="0"/>
        <v>0</v>
      </c>
    </row>
    <row r="63" spans="1:14" x14ac:dyDescent="0.2">
      <c r="A63" s="12"/>
      <c r="B63" s="40"/>
      <c r="C63" s="37" t="s">
        <v>204</v>
      </c>
      <c r="D63" s="37"/>
      <c r="E63" s="37"/>
      <c r="F63" s="37"/>
      <c r="G63" s="37"/>
      <c r="H63" s="3">
        <v>4</v>
      </c>
      <c r="I63" s="3">
        <v>6</v>
      </c>
      <c r="J63" s="20"/>
      <c r="K63" s="20"/>
      <c r="L63" s="20"/>
      <c r="N63" s="18">
        <f t="shared" si="0"/>
        <v>24</v>
      </c>
    </row>
    <row r="64" spans="1:14" x14ac:dyDescent="0.2">
      <c r="A64" s="12"/>
      <c r="B64" s="40"/>
      <c r="C64" s="30" t="s">
        <v>205</v>
      </c>
      <c r="D64" s="30"/>
      <c r="E64" s="30"/>
      <c r="F64" s="30"/>
      <c r="G64" s="30"/>
      <c r="H64" s="26"/>
      <c r="I64" s="26"/>
      <c r="J64" s="20"/>
      <c r="K64" s="20"/>
      <c r="L64" s="20"/>
      <c r="N64" s="18">
        <f t="shared" si="0"/>
        <v>0</v>
      </c>
    </row>
    <row r="65" spans="1:12" ht="48" customHeight="1" x14ac:dyDescent="0.2">
      <c r="A65" s="12"/>
      <c r="B65" s="27" t="s">
        <v>206</v>
      </c>
      <c r="C65" s="31" t="s">
        <v>434</v>
      </c>
      <c r="D65" s="32"/>
      <c r="E65" s="32"/>
      <c r="F65" s="32"/>
      <c r="G65" s="32"/>
      <c r="H65" s="32"/>
      <c r="I65" s="32"/>
      <c r="J65" s="32"/>
      <c r="K65" s="32"/>
      <c r="L65" s="33"/>
    </row>
    <row r="66" spans="1:12" x14ac:dyDescent="0.2">
      <c r="A66" s="10"/>
      <c r="B66" s="34" t="s">
        <v>207</v>
      </c>
      <c r="C66" s="34"/>
      <c r="D66" s="34"/>
      <c r="E66" s="34"/>
      <c r="F66" s="34"/>
      <c r="G66" s="34"/>
      <c r="H66" s="34"/>
      <c r="I66" s="34"/>
      <c r="J66" s="34"/>
      <c r="K66" s="34"/>
      <c r="L66" s="34"/>
    </row>
    <row r="67" spans="1:12" ht="16" x14ac:dyDescent="0.2">
      <c r="A67" s="11"/>
      <c r="B67" s="35" t="s">
        <v>208</v>
      </c>
      <c r="C67" s="35"/>
      <c r="D67" s="35"/>
      <c r="E67" s="35"/>
      <c r="F67" s="35"/>
      <c r="G67" s="35"/>
      <c r="H67" s="35"/>
      <c r="I67" s="35"/>
      <c r="J67" s="35"/>
      <c r="K67" s="35"/>
      <c r="L67" s="35"/>
    </row>
    <row r="68" spans="1:12" ht="60.75" customHeight="1" x14ac:dyDescent="0.2">
      <c r="A68" s="28"/>
      <c r="B68" s="29" t="s">
        <v>209</v>
      </c>
      <c r="C68" s="36" t="s">
        <v>435</v>
      </c>
      <c r="D68" s="36"/>
      <c r="E68" s="36"/>
      <c r="F68" s="36"/>
      <c r="G68" s="36"/>
      <c r="H68" s="36"/>
      <c r="I68" s="36"/>
      <c r="J68" s="36"/>
      <c r="K68" s="36"/>
      <c r="L68" s="36"/>
    </row>
  </sheetData>
  <mergeCells count="83">
    <mergeCell ref="C64:G64"/>
    <mergeCell ref="C65:L65"/>
    <mergeCell ref="B66:L66"/>
    <mergeCell ref="B67:L67"/>
    <mergeCell ref="C68:L68"/>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48:L48"/>
    <mergeCell ref="C37:L37"/>
    <mergeCell ref="C38:L38"/>
    <mergeCell ref="C39:L39"/>
    <mergeCell ref="C40:L40"/>
    <mergeCell ref="C41:L41"/>
    <mergeCell ref="C42:L42"/>
    <mergeCell ref="C43:L43"/>
    <mergeCell ref="C44:L44"/>
    <mergeCell ref="C45:L45"/>
    <mergeCell ref="C46:L46"/>
    <mergeCell ref="C47:L47"/>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26:L26"/>
    <mergeCell ref="C16:G16"/>
    <mergeCell ref="H16:K16"/>
    <mergeCell ref="C17:L17"/>
    <mergeCell ref="C18:L18"/>
    <mergeCell ref="C19:L19"/>
    <mergeCell ref="C20:L20"/>
    <mergeCell ref="C21:L21"/>
    <mergeCell ref="C22:L22"/>
    <mergeCell ref="C23:L23"/>
    <mergeCell ref="C24:L24"/>
    <mergeCell ref="C25:L2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G31:H31" xr:uid="{4E25BB75-54D8-E244-B0B1-2A4947C9EEF0}">
      <formula1>$R$31:$R$34</formula1>
    </dataValidation>
    <dataValidation type="list" allowBlank="1" showInputMessage="1" showErrorMessage="1" sqref="E31:F31" xr:uid="{B681C649-44AE-DA42-8882-894B5E93098A}">
      <formula1>$Q$31:$Q$34</formula1>
    </dataValidation>
    <dataValidation type="list" allowBlank="1" showInputMessage="1" showErrorMessage="1" sqref="C31:D31" xr:uid="{C9846294-34E2-0A45-833D-6B5BA2903898}">
      <formula1>$P$31:$P$34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DBA15-5A0A-7E40-97F1-F175E33BE109}">
  <sheetPr>
    <tabColor rgb="FF00B050"/>
  </sheetPr>
  <dimension ref="A1:R68"/>
  <sheetViews>
    <sheetView topLeftCell="A31" workbookViewId="0">
      <selection activeCell="C3" sqref="C3:L3"/>
    </sheetView>
  </sheetViews>
  <sheetFormatPr baseColWidth="10" defaultColWidth="9.83203125" defaultRowHeight="15" x14ac:dyDescent="0.2"/>
  <cols>
    <col min="1" max="1" width="3.33203125" style="18" customWidth="1"/>
    <col min="2" max="2" width="50.6640625" style="18" customWidth="1"/>
    <col min="3" max="10" width="9.83203125" style="18"/>
    <col min="11" max="11" width="12.6640625" style="18" customWidth="1"/>
    <col min="12" max="12" width="51.6640625" style="18"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4" t="s">
        <v>114</v>
      </c>
      <c r="C1" s="34"/>
      <c r="D1" s="34"/>
      <c r="E1" s="34"/>
      <c r="F1" s="34"/>
      <c r="G1" s="34"/>
      <c r="H1" s="34"/>
      <c r="I1" s="34"/>
      <c r="J1" s="34"/>
      <c r="K1" s="34"/>
      <c r="L1" s="34"/>
    </row>
    <row r="2" spans="1:15" x14ac:dyDescent="0.2">
      <c r="A2" s="1"/>
      <c r="B2" s="3" t="s">
        <v>115</v>
      </c>
      <c r="C2" s="37" t="s">
        <v>231</v>
      </c>
      <c r="D2" s="37"/>
      <c r="E2" s="37"/>
      <c r="F2" s="37"/>
      <c r="G2" s="37"/>
      <c r="H2" s="37"/>
      <c r="I2" s="37"/>
      <c r="J2" s="37"/>
      <c r="K2" s="37"/>
      <c r="L2" s="37"/>
    </row>
    <row r="3" spans="1:15" ht="30" x14ac:dyDescent="0.2">
      <c r="A3" s="1"/>
      <c r="B3" s="4" t="s">
        <v>116</v>
      </c>
      <c r="C3" s="37" t="s">
        <v>247</v>
      </c>
      <c r="D3" s="37"/>
      <c r="E3" s="37"/>
      <c r="F3" s="37"/>
      <c r="G3" s="37"/>
      <c r="H3" s="37"/>
      <c r="I3" s="37"/>
      <c r="J3" s="37"/>
      <c r="K3" s="37"/>
      <c r="L3" s="37"/>
    </row>
    <row r="4" spans="1:15" ht="30" x14ac:dyDescent="0.2">
      <c r="A4" s="1"/>
      <c r="B4" s="4" t="s">
        <v>117</v>
      </c>
      <c r="C4" s="37"/>
      <c r="D4" s="37"/>
      <c r="E4" s="37"/>
      <c r="F4" s="37"/>
      <c r="G4" s="37"/>
      <c r="H4" s="37"/>
      <c r="I4" s="37"/>
      <c r="J4" s="37"/>
      <c r="K4" s="37"/>
      <c r="L4" s="37"/>
    </row>
    <row r="5" spans="1:15" ht="30" x14ac:dyDescent="0.2">
      <c r="A5" s="1"/>
      <c r="B5" s="4" t="s">
        <v>118</v>
      </c>
      <c r="C5" s="55"/>
      <c r="D5" s="56"/>
      <c r="E5" s="56"/>
      <c r="F5" s="56"/>
      <c r="G5" s="56"/>
      <c r="H5" s="56"/>
      <c r="I5" s="56"/>
      <c r="J5" s="56"/>
      <c r="K5" s="56"/>
      <c r="L5" s="57"/>
    </row>
    <row r="6" spans="1:15" x14ac:dyDescent="0.2">
      <c r="A6" s="1"/>
      <c r="B6" s="34" t="s">
        <v>119</v>
      </c>
      <c r="C6" s="34"/>
      <c r="D6" s="34"/>
      <c r="E6" s="34"/>
      <c r="F6" s="34"/>
      <c r="G6" s="34"/>
      <c r="H6" s="34"/>
      <c r="I6" s="34"/>
      <c r="J6" s="34"/>
      <c r="K6" s="34"/>
      <c r="L6" s="34"/>
    </row>
    <row r="7" spans="1:15" x14ac:dyDescent="0.2">
      <c r="A7" s="1"/>
      <c r="B7" s="5"/>
      <c r="C7" s="5"/>
      <c r="D7" s="5"/>
      <c r="E7" s="5"/>
      <c r="F7" s="5"/>
      <c r="G7" s="5"/>
      <c r="H7" s="5"/>
      <c r="I7" s="5"/>
      <c r="J7" s="5"/>
      <c r="K7" s="5"/>
      <c r="L7" s="5"/>
    </row>
    <row r="8" spans="1:15" ht="56" customHeight="1" x14ac:dyDescent="0.2">
      <c r="A8" s="1"/>
      <c r="B8" s="4" t="s">
        <v>120</v>
      </c>
      <c r="C8" s="50" t="s">
        <v>31</v>
      </c>
      <c r="D8" s="50"/>
      <c r="E8" s="50"/>
      <c r="F8" s="50"/>
      <c r="G8" s="50"/>
      <c r="H8" s="50"/>
      <c r="I8" s="50"/>
      <c r="J8" s="50"/>
      <c r="K8" s="50"/>
      <c r="L8" s="50"/>
    </row>
    <row r="9" spans="1:15" x14ac:dyDescent="0.2">
      <c r="A9" s="1"/>
      <c r="B9" s="44" t="s">
        <v>121</v>
      </c>
      <c r="C9" s="52" t="s">
        <v>122</v>
      </c>
      <c r="D9" s="53"/>
      <c r="E9" s="53"/>
      <c r="F9" s="53"/>
      <c r="G9" s="53"/>
      <c r="H9" s="54" t="s">
        <v>123</v>
      </c>
      <c r="I9" s="54"/>
      <c r="J9" s="54"/>
      <c r="K9" s="54"/>
      <c r="L9" s="7" t="s">
        <v>124</v>
      </c>
    </row>
    <row r="10" spans="1:15" ht="16" customHeight="1" x14ac:dyDescent="0.2">
      <c r="A10" s="1"/>
      <c r="B10" s="44"/>
      <c r="C10" s="38" t="s">
        <v>125</v>
      </c>
      <c r="D10" s="38"/>
      <c r="E10" s="38"/>
      <c r="F10" s="38"/>
      <c r="G10" s="38"/>
      <c r="H10" s="38" t="s">
        <v>126</v>
      </c>
      <c r="I10" s="38"/>
      <c r="J10" s="38"/>
      <c r="K10" s="38"/>
      <c r="L10" s="8" t="s">
        <v>127</v>
      </c>
    </row>
    <row r="11" spans="1:15" ht="16" customHeight="1" x14ac:dyDescent="0.2">
      <c r="A11" s="1"/>
      <c r="B11" s="44"/>
      <c r="C11" s="38" t="s">
        <v>128</v>
      </c>
      <c r="D11" s="38" t="s">
        <v>128</v>
      </c>
      <c r="E11" s="38" t="s">
        <v>128</v>
      </c>
      <c r="F11" s="38" t="s">
        <v>128</v>
      </c>
      <c r="G11" s="38" t="s">
        <v>128</v>
      </c>
      <c r="H11" s="38" t="s">
        <v>126</v>
      </c>
      <c r="I11" s="38" t="s">
        <v>126</v>
      </c>
      <c r="J11" s="38" t="s">
        <v>126</v>
      </c>
      <c r="K11" s="38" t="s">
        <v>126</v>
      </c>
      <c r="L11" s="8" t="s">
        <v>127</v>
      </c>
      <c r="O11"/>
    </row>
    <row r="12" spans="1:15" ht="16" customHeight="1" x14ac:dyDescent="0.2">
      <c r="A12" s="1"/>
      <c r="B12" s="44"/>
      <c r="C12" s="38" t="s">
        <v>234</v>
      </c>
      <c r="D12" s="38" t="s">
        <v>234</v>
      </c>
      <c r="E12" s="38" t="s">
        <v>234</v>
      </c>
      <c r="F12" s="38" t="s">
        <v>234</v>
      </c>
      <c r="G12" s="38" t="s">
        <v>234</v>
      </c>
      <c r="H12" s="38" t="s">
        <v>214</v>
      </c>
      <c r="I12" s="38" t="s">
        <v>214</v>
      </c>
      <c r="J12" s="38" t="s">
        <v>214</v>
      </c>
      <c r="K12" s="38" t="s">
        <v>214</v>
      </c>
      <c r="L12" s="8" t="s">
        <v>127</v>
      </c>
    </row>
    <row r="13" spans="1:15" ht="16" customHeight="1" x14ac:dyDescent="0.2">
      <c r="A13" s="1"/>
      <c r="B13" s="44"/>
      <c r="C13" s="38" t="s">
        <v>235</v>
      </c>
      <c r="D13" s="38" t="s">
        <v>235</v>
      </c>
      <c r="E13" s="38" t="s">
        <v>235</v>
      </c>
      <c r="F13" s="38" t="s">
        <v>235</v>
      </c>
      <c r="G13" s="38" t="s">
        <v>235</v>
      </c>
      <c r="H13" s="38" t="s">
        <v>218</v>
      </c>
      <c r="I13" s="38" t="s">
        <v>218</v>
      </c>
      <c r="J13" s="38" t="s">
        <v>218</v>
      </c>
      <c r="K13" s="38" t="s">
        <v>218</v>
      </c>
      <c r="L13" s="8" t="s">
        <v>127</v>
      </c>
    </row>
    <row r="14" spans="1:15" ht="16" customHeight="1" x14ac:dyDescent="0.2">
      <c r="A14" s="1"/>
      <c r="B14" s="44"/>
      <c r="C14" s="38" t="s">
        <v>236</v>
      </c>
      <c r="D14" s="38" t="s">
        <v>236</v>
      </c>
      <c r="E14" s="38" t="s">
        <v>236</v>
      </c>
      <c r="F14" s="38" t="s">
        <v>236</v>
      </c>
      <c r="G14" s="38" t="s">
        <v>236</v>
      </c>
      <c r="H14" s="38" t="s">
        <v>129</v>
      </c>
      <c r="I14" s="38" t="s">
        <v>129</v>
      </c>
      <c r="J14" s="38" t="s">
        <v>129</v>
      </c>
      <c r="K14" s="38" t="s">
        <v>129</v>
      </c>
      <c r="L14" s="8" t="s">
        <v>127</v>
      </c>
    </row>
    <row r="15" spans="1:15" ht="16" customHeight="1" x14ac:dyDescent="0.2">
      <c r="A15" s="1"/>
      <c r="B15" s="51"/>
      <c r="C15" s="38" t="s">
        <v>237</v>
      </c>
      <c r="D15" s="38" t="s">
        <v>237</v>
      </c>
      <c r="E15" s="38" t="s">
        <v>237</v>
      </c>
      <c r="F15" s="38" t="s">
        <v>237</v>
      </c>
      <c r="G15" s="38" t="s">
        <v>237</v>
      </c>
      <c r="H15" s="38" t="s">
        <v>221</v>
      </c>
      <c r="I15" s="38" t="s">
        <v>221</v>
      </c>
      <c r="J15" s="38" t="s">
        <v>221</v>
      </c>
      <c r="K15" s="38" t="s">
        <v>221</v>
      </c>
      <c r="L15" s="8" t="s">
        <v>127</v>
      </c>
    </row>
    <row r="16" spans="1:15" ht="16" customHeight="1" x14ac:dyDescent="0.2">
      <c r="A16" s="1"/>
      <c r="B16" s="51"/>
      <c r="C16" s="38"/>
      <c r="D16" s="38"/>
      <c r="E16" s="38"/>
      <c r="F16" s="38"/>
      <c r="G16" s="38"/>
      <c r="H16" s="38"/>
      <c r="I16" s="38"/>
      <c r="J16" s="38"/>
      <c r="K16" s="38"/>
      <c r="L16" s="8"/>
    </row>
    <row r="17" spans="1:18" ht="54" customHeight="1" x14ac:dyDescent="0.2">
      <c r="A17" s="1"/>
      <c r="B17" s="6" t="s">
        <v>130</v>
      </c>
      <c r="C17" s="38" t="s">
        <v>32</v>
      </c>
      <c r="D17" s="38"/>
      <c r="E17" s="38"/>
      <c r="F17" s="38"/>
      <c r="G17" s="38"/>
      <c r="H17" s="38"/>
      <c r="I17" s="38"/>
      <c r="J17" s="38"/>
      <c r="K17" s="38"/>
      <c r="L17" s="38"/>
    </row>
    <row r="18" spans="1:18" ht="30" customHeight="1" x14ac:dyDescent="0.2">
      <c r="A18" s="1"/>
      <c r="B18" s="4" t="s">
        <v>131</v>
      </c>
      <c r="C18" s="38" t="s">
        <v>33</v>
      </c>
      <c r="D18" s="38" t="s">
        <v>33</v>
      </c>
      <c r="E18" s="38" t="s">
        <v>33</v>
      </c>
      <c r="F18" s="38" t="s">
        <v>33</v>
      </c>
      <c r="G18" s="38" t="s">
        <v>33</v>
      </c>
      <c r="H18" s="38" t="s">
        <v>33</v>
      </c>
      <c r="I18" s="38" t="s">
        <v>33</v>
      </c>
      <c r="J18" s="38" t="s">
        <v>33</v>
      </c>
      <c r="K18" s="38" t="s">
        <v>33</v>
      </c>
      <c r="L18" s="38" t="s">
        <v>33</v>
      </c>
    </row>
    <row r="19" spans="1:18" ht="54" customHeight="1" x14ac:dyDescent="0.2">
      <c r="A19" s="1"/>
      <c r="B19" s="4" t="s">
        <v>132</v>
      </c>
      <c r="C19" s="38" t="s">
        <v>34</v>
      </c>
      <c r="D19" s="38" t="s">
        <v>34</v>
      </c>
      <c r="E19" s="38" t="s">
        <v>34</v>
      </c>
      <c r="F19" s="38" t="s">
        <v>34</v>
      </c>
      <c r="G19" s="38" t="s">
        <v>34</v>
      </c>
      <c r="H19" s="38" t="s">
        <v>34</v>
      </c>
      <c r="I19" s="38" t="s">
        <v>34</v>
      </c>
      <c r="J19" s="38" t="s">
        <v>34</v>
      </c>
      <c r="K19" s="38" t="s">
        <v>34</v>
      </c>
      <c r="L19" s="38" t="s">
        <v>34</v>
      </c>
    </row>
    <row r="20" spans="1:18" ht="43" customHeight="1" x14ac:dyDescent="0.2">
      <c r="A20" s="1"/>
      <c r="B20" s="4" t="s">
        <v>133</v>
      </c>
      <c r="C20" s="38" t="s">
        <v>35</v>
      </c>
      <c r="D20" s="38" t="s">
        <v>35</v>
      </c>
      <c r="E20" s="38" t="s">
        <v>35</v>
      </c>
      <c r="F20" s="38" t="s">
        <v>35</v>
      </c>
      <c r="G20" s="38" t="s">
        <v>35</v>
      </c>
      <c r="H20" s="38" t="s">
        <v>35</v>
      </c>
      <c r="I20" s="38" t="s">
        <v>35</v>
      </c>
      <c r="J20" s="38" t="s">
        <v>35</v>
      </c>
      <c r="K20" s="38" t="s">
        <v>35</v>
      </c>
      <c r="L20" s="38" t="s">
        <v>35</v>
      </c>
    </row>
    <row r="21" spans="1:18" ht="43" customHeight="1" x14ac:dyDescent="0.2">
      <c r="A21" s="1"/>
      <c r="B21" s="9" t="s">
        <v>134</v>
      </c>
      <c r="C21" s="38" t="s">
        <v>36</v>
      </c>
      <c r="D21" s="38" t="s">
        <v>36</v>
      </c>
      <c r="E21" s="38" t="s">
        <v>36</v>
      </c>
      <c r="F21" s="38" t="s">
        <v>36</v>
      </c>
      <c r="G21" s="38" t="s">
        <v>36</v>
      </c>
      <c r="H21" s="38" t="s">
        <v>36</v>
      </c>
      <c r="I21" s="38" t="s">
        <v>36</v>
      </c>
      <c r="J21" s="38" t="s">
        <v>36</v>
      </c>
      <c r="K21" s="38" t="s">
        <v>36</v>
      </c>
      <c r="L21" s="38" t="s">
        <v>36</v>
      </c>
    </row>
    <row r="22" spans="1:18" ht="47" customHeight="1" x14ac:dyDescent="0.2">
      <c r="A22" s="1"/>
      <c r="B22" s="9" t="s">
        <v>135</v>
      </c>
      <c r="C22" s="38" t="s">
        <v>37</v>
      </c>
      <c r="D22" s="38" t="s">
        <v>37</v>
      </c>
      <c r="E22" s="38" t="s">
        <v>37</v>
      </c>
      <c r="F22" s="38" t="s">
        <v>37</v>
      </c>
      <c r="G22" s="38" t="s">
        <v>37</v>
      </c>
      <c r="H22" s="38" t="s">
        <v>37</v>
      </c>
      <c r="I22" s="38" t="s">
        <v>37</v>
      </c>
      <c r="J22" s="38" t="s">
        <v>37</v>
      </c>
      <c r="K22" s="38" t="s">
        <v>37</v>
      </c>
      <c r="L22" s="38" t="s">
        <v>37</v>
      </c>
    </row>
    <row r="23" spans="1:18" ht="46" customHeight="1" x14ac:dyDescent="0.2">
      <c r="A23" s="1"/>
      <c r="B23" s="9" t="s">
        <v>136</v>
      </c>
      <c r="C23" s="38" t="s">
        <v>38</v>
      </c>
      <c r="D23" s="38" t="s">
        <v>38</v>
      </c>
      <c r="E23" s="38" t="s">
        <v>38</v>
      </c>
      <c r="F23" s="38" t="s">
        <v>38</v>
      </c>
      <c r="G23" s="38" t="s">
        <v>38</v>
      </c>
      <c r="H23" s="38" t="s">
        <v>38</v>
      </c>
      <c r="I23" s="38" t="s">
        <v>38</v>
      </c>
      <c r="J23" s="38" t="s">
        <v>38</v>
      </c>
      <c r="K23" s="38" t="s">
        <v>38</v>
      </c>
      <c r="L23" s="38" t="s">
        <v>38</v>
      </c>
    </row>
    <row r="24" spans="1:18" ht="17" customHeight="1" x14ac:dyDescent="0.2">
      <c r="A24" s="1"/>
      <c r="B24" s="9" t="s">
        <v>137</v>
      </c>
      <c r="C24" s="38" t="s">
        <v>39</v>
      </c>
      <c r="D24" s="38" t="s">
        <v>39</v>
      </c>
      <c r="E24" s="38" t="s">
        <v>39</v>
      </c>
      <c r="F24" s="38" t="s">
        <v>39</v>
      </c>
      <c r="G24" s="38" t="s">
        <v>39</v>
      </c>
      <c r="H24" s="38" t="s">
        <v>39</v>
      </c>
      <c r="I24" s="38" t="s">
        <v>39</v>
      </c>
      <c r="J24" s="38" t="s">
        <v>39</v>
      </c>
      <c r="K24" s="38" t="s">
        <v>39</v>
      </c>
      <c r="L24" s="38" t="s">
        <v>39</v>
      </c>
    </row>
    <row r="25" spans="1:18" ht="34" customHeight="1" x14ac:dyDescent="0.2">
      <c r="A25" s="1"/>
      <c r="B25" s="9" t="s">
        <v>138</v>
      </c>
      <c r="C25" s="38" t="s">
        <v>40</v>
      </c>
      <c r="D25" s="38" t="s">
        <v>40</v>
      </c>
      <c r="E25" s="38" t="s">
        <v>40</v>
      </c>
      <c r="F25" s="38" t="s">
        <v>40</v>
      </c>
      <c r="G25" s="38" t="s">
        <v>40</v>
      </c>
      <c r="H25" s="38" t="s">
        <v>40</v>
      </c>
      <c r="I25" s="38" t="s">
        <v>40</v>
      </c>
      <c r="J25" s="38" t="s">
        <v>40</v>
      </c>
      <c r="K25" s="38" t="s">
        <v>40</v>
      </c>
      <c r="L25" s="38" t="s">
        <v>40</v>
      </c>
    </row>
    <row r="26" spans="1:18" ht="62" customHeight="1" x14ac:dyDescent="0.2">
      <c r="A26" s="1"/>
      <c r="B26" s="9" t="s">
        <v>139</v>
      </c>
      <c r="C26" s="38" t="s">
        <v>41</v>
      </c>
      <c r="D26" s="38" t="s">
        <v>41</v>
      </c>
      <c r="E26" s="38" t="s">
        <v>41</v>
      </c>
      <c r="F26" s="38" t="s">
        <v>41</v>
      </c>
      <c r="G26" s="38" t="s">
        <v>41</v>
      </c>
      <c r="H26" s="38" t="s">
        <v>41</v>
      </c>
      <c r="I26" s="38" t="s">
        <v>41</v>
      </c>
      <c r="J26" s="38" t="s">
        <v>41</v>
      </c>
      <c r="K26" s="38" t="s">
        <v>41</v>
      </c>
      <c r="L26" s="38" t="s">
        <v>41</v>
      </c>
    </row>
    <row r="27" spans="1:18" ht="49.5" customHeight="1" x14ac:dyDescent="0.2">
      <c r="A27" s="1"/>
      <c r="B27" s="9" t="s">
        <v>140</v>
      </c>
      <c r="C27" s="38" t="s">
        <v>42</v>
      </c>
      <c r="D27" s="38" t="s">
        <v>42</v>
      </c>
      <c r="E27" s="38" t="s">
        <v>42</v>
      </c>
      <c r="F27" s="38" t="s">
        <v>42</v>
      </c>
      <c r="G27" s="38" t="s">
        <v>42</v>
      </c>
      <c r="H27" s="38" t="s">
        <v>42</v>
      </c>
      <c r="I27" s="38" t="s">
        <v>42</v>
      </c>
      <c r="J27" s="38" t="s">
        <v>42</v>
      </c>
      <c r="K27" s="38" t="s">
        <v>42</v>
      </c>
      <c r="L27" s="38" t="s">
        <v>42</v>
      </c>
    </row>
    <row r="28" spans="1:18" ht="30" customHeight="1" x14ac:dyDescent="0.2">
      <c r="A28" s="1"/>
      <c r="B28" s="9" t="s">
        <v>141</v>
      </c>
      <c r="C28" s="38" t="s">
        <v>43</v>
      </c>
      <c r="D28" s="38" t="s">
        <v>43</v>
      </c>
      <c r="E28" s="38" t="s">
        <v>43</v>
      </c>
      <c r="F28" s="38" t="s">
        <v>43</v>
      </c>
      <c r="G28" s="38" t="s">
        <v>43</v>
      </c>
      <c r="H28" s="38" t="s">
        <v>43</v>
      </c>
      <c r="I28" s="38" t="s">
        <v>43</v>
      </c>
      <c r="J28" s="38" t="s">
        <v>43</v>
      </c>
      <c r="K28" s="38" t="s">
        <v>43</v>
      </c>
      <c r="L28" s="38" t="s">
        <v>43</v>
      </c>
    </row>
    <row r="29" spans="1:18" ht="34" customHeight="1" x14ac:dyDescent="0.2">
      <c r="A29" s="1"/>
      <c r="B29" s="9" t="s">
        <v>142</v>
      </c>
      <c r="C29" s="38" t="s">
        <v>44</v>
      </c>
      <c r="D29" s="38" t="s">
        <v>44</v>
      </c>
      <c r="E29" s="38" t="s">
        <v>44</v>
      </c>
      <c r="F29" s="38" t="s">
        <v>44</v>
      </c>
      <c r="G29" s="38" t="s">
        <v>44</v>
      </c>
      <c r="H29" s="38" t="s">
        <v>44</v>
      </c>
      <c r="I29" s="38" t="s">
        <v>44</v>
      </c>
      <c r="J29" s="38" t="s">
        <v>44</v>
      </c>
      <c r="K29" s="38" t="s">
        <v>44</v>
      </c>
      <c r="L29" s="38" t="s">
        <v>44</v>
      </c>
    </row>
    <row r="30" spans="1:18" x14ac:dyDescent="0.2">
      <c r="A30" s="1"/>
      <c r="B30" s="45" t="s">
        <v>143</v>
      </c>
      <c r="C30" s="47" t="s">
        <v>144</v>
      </c>
      <c r="D30" s="47"/>
      <c r="E30" s="47" t="s">
        <v>145</v>
      </c>
      <c r="F30" s="47"/>
      <c r="G30" s="47" t="s">
        <v>146</v>
      </c>
      <c r="H30" s="47"/>
      <c r="I30" s="48"/>
      <c r="J30" s="48"/>
      <c r="K30" s="48"/>
      <c r="L30" s="48"/>
    </row>
    <row r="31" spans="1:18" x14ac:dyDescent="0.2">
      <c r="A31" s="1"/>
      <c r="B31" s="46"/>
      <c r="C31" s="47" t="s">
        <v>147</v>
      </c>
      <c r="D31" s="47"/>
      <c r="E31" s="47" t="s">
        <v>148</v>
      </c>
      <c r="F31" s="47"/>
      <c r="G31" s="47" t="s">
        <v>149</v>
      </c>
      <c r="H31" s="47"/>
      <c r="I31" s="49"/>
      <c r="J31" s="49"/>
      <c r="K31" s="49"/>
      <c r="L31" s="49"/>
      <c r="P31" s="2" t="s">
        <v>150</v>
      </c>
      <c r="Q31" s="2" t="s">
        <v>151</v>
      </c>
      <c r="R31" s="2" t="s">
        <v>152</v>
      </c>
    </row>
    <row r="32" spans="1:18" x14ac:dyDescent="0.2">
      <c r="A32" s="10"/>
      <c r="B32" s="34" t="s">
        <v>153</v>
      </c>
      <c r="C32" s="34"/>
      <c r="D32" s="34"/>
      <c r="E32" s="34"/>
      <c r="F32" s="34"/>
      <c r="G32" s="34"/>
      <c r="H32" s="34"/>
      <c r="I32" s="34"/>
      <c r="J32" s="34"/>
      <c r="K32" s="34"/>
      <c r="L32" s="34"/>
      <c r="P32" s="2" t="s">
        <v>154</v>
      </c>
      <c r="Q32" s="2" t="s">
        <v>155</v>
      </c>
      <c r="R32" s="2" t="s">
        <v>149</v>
      </c>
    </row>
    <row r="33" spans="1:18" ht="16" x14ac:dyDescent="0.2">
      <c r="A33" s="11"/>
      <c r="B33" s="35" t="s">
        <v>156</v>
      </c>
      <c r="C33" s="35"/>
      <c r="D33" s="35"/>
      <c r="E33" s="35"/>
      <c r="F33" s="35"/>
      <c r="G33" s="35"/>
      <c r="H33" s="35"/>
      <c r="I33" s="35"/>
      <c r="J33" s="35"/>
      <c r="K33" s="35"/>
      <c r="L33" s="35"/>
      <c r="P33" s="2" t="s">
        <v>147</v>
      </c>
      <c r="Q33" s="2" t="s">
        <v>148</v>
      </c>
      <c r="R33" s="2" t="s">
        <v>157</v>
      </c>
    </row>
    <row r="34" spans="1:18" ht="52" customHeight="1" x14ac:dyDescent="0.2">
      <c r="A34" s="12"/>
      <c r="B34" s="9" t="s">
        <v>158</v>
      </c>
      <c r="C34" s="38" t="s">
        <v>45</v>
      </c>
      <c r="D34" s="38" t="s">
        <v>45</v>
      </c>
      <c r="E34" s="38" t="s">
        <v>45</v>
      </c>
      <c r="F34" s="38" t="s">
        <v>45</v>
      </c>
      <c r="G34" s="38" t="s">
        <v>45</v>
      </c>
      <c r="H34" s="38" t="s">
        <v>45</v>
      </c>
      <c r="I34" s="38" t="s">
        <v>45</v>
      </c>
      <c r="J34" s="38" t="s">
        <v>45</v>
      </c>
      <c r="K34" s="38" t="s">
        <v>45</v>
      </c>
      <c r="L34" s="38" t="s">
        <v>45</v>
      </c>
      <c r="P34" s="2" t="s">
        <v>159</v>
      </c>
      <c r="Q34" s="2" t="s">
        <v>160</v>
      </c>
      <c r="R34" s="2" t="s">
        <v>161</v>
      </c>
    </row>
    <row r="35" spans="1:18" ht="51" customHeight="1" x14ac:dyDescent="0.2">
      <c r="A35" s="12"/>
      <c r="B35" s="9" t="s">
        <v>162</v>
      </c>
      <c r="C35" s="38" t="s">
        <v>46</v>
      </c>
      <c r="D35" s="38" t="s">
        <v>46</v>
      </c>
      <c r="E35" s="38" t="s">
        <v>46</v>
      </c>
      <c r="F35" s="38" t="s">
        <v>46</v>
      </c>
      <c r="G35" s="38" t="s">
        <v>46</v>
      </c>
      <c r="H35" s="38" t="s">
        <v>46</v>
      </c>
      <c r="I35" s="38" t="s">
        <v>46</v>
      </c>
      <c r="J35" s="38" t="s">
        <v>46</v>
      </c>
      <c r="K35" s="38" t="s">
        <v>46</v>
      </c>
      <c r="L35" s="38" t="s">
        <v>46</v>
      </c>
    </row>
    <row r="36" spans="1:18" ht="51" customHeight="1" x14ac:dyDescent="0.2">
      <c r="A36" s="12"/>
      <c r="B36" s="9" t="s">
        <v>163</v>
      </c>
      <c r="C36" s="38" t="s">
        <v>222</v>
      </c>
      <c r="D36" s="38" t="s">
        <v>222</v>
      </c>
      <c r="E36" s="38" t="s">
        <v>222</v>
      </c>
      <c r="F36" s="38" t="s">
        <v>222</v>
      </c>
      <c r="G36" s="38" t="s">
        <v>222</v>
      </c>
      <c r="H36" s="38" t="s">
        <v>222</v>
      </c>
      <c r="I36" s="38" t="s">
        <v>222</v>
      </c>
      <c r="J36" s="38" t="s">
        <v>222</v>
      </c>
      <c r="K36" s="38" t="s">
        <v>222</v>
      </c>
      <c r="L36" s="38" t="s">
        <v>222</v>
      </c>
    </row>
    <row r="37" spans="1:18" ht="85" customHeight="1" x14ac:dyDescent="0.2">
      <c r="A37" s="12"/>
      <c r="B37" s="9" t="s">
        <v>164</v>
      </c>
      <c r="C37" s="38" t="s">
        <v>47</v>
      </c>
      <c r="D37" s="38" t="s">
        <v>47</v>
      </c>
      <c r="E37" s="38" t="s">
        <v>47</v>
      </c>
      <c r="F37" s="38" t="s">
        <v>47</v>
      </c>
      <c r="G37" s="38" t="s">
        <v>47</v>
      </c>
      <c r="H37" s="38" t="s">
        <v>47</v>
      </c>
      <c r="I37" s="38" t="s">
        <v>47</v>
      </c>
      <c r="J37" s="38" t="s">
        <v>47</v>
      </c>
      <c r="K37" s="38" t="s">
        <v>47</v>
      </c>
      <c r="L37" s="38" t="s">
        <v>47</v>
      </c>
    </row>
    <row r="38" spans="1:18" ht="34" customHeight="1" x14ac:dyDescent="0.2">
      <c r="A38" s="12"/>
      <c r="B38" s="9" t="s">
        <v>165</v>
      </c>
      <c r="C38" s="38" t="s">
        <v>48</v>
      </c>
      <c r="D38" s="38" t="s">
        <v>48</v>
      </c>
      <c r="E38" s="38" t="s">
        <v>48</v>
      </c>
      <c r="F38" s="38" t="s">
        <v>48</v>
      </c>
      <c r="G38" s="38" t="s">
        <v>48</v>
      </c>
      <c r="H38" s="38" t="s">
        <v>48</v>
      </c>
      <c r="I38" s="38" t="s">
        <v>48</v>
      </c>
      <c r="J38" s="38" t="s">
        <v>48</v>
      </c>
      <c r="K38" s="38" t="s">
        <v>48</v>
      </c>
      <c r="L38" s="38" t="s">
        <v>48</v>
      </c>
    </row>
    <row r="39" spans="1:18" ht="51" customHeight="1" x14ac:dyDescent="0.2">
      <c r="A39" s="12"/>
      <c r="B39" s="9" t="s">
        <v>166</v>
      </c>
      <c r="C39" s="38" t="s">
        <v>49</v>
      </c>
      <c r="D39" s="38" t="s">
        <v>49</v>
      </c>
      <c r="E39" s="38" t="s">
        <v>49</v>
      </c>
      <c r="F39" s="38" t="s">
        <v>49</v>
      </c>
      <c r="G39" s="38" t="s">
        <v>49</v>
      </c>
      <c r="H39" s="38" t="s">
        <v>49</v>
      </c>
      <c r="I39" s="38" t="s">
        <v>49</v>
      </c>
      <c r="J39" s="38" t="s">
        <v>49</v>
      </c>
      <c r="K39" s="38" t="s">
        <v>49</v>
      </c>
      <c r="L39" s="38" t="s">
        <v>49</v>
      </c>
    </row>
    <row r="40" spans="1:18" ht="69" customHeight="1" x14ac:dyDescent="0.2">
      <c r="A40" s="12"/>
      <c r="B40" s="9" t="s">
        <v>167</v>
      </c>
      <c r="C40" s="38" t="s">
        <v>223</v>
      </c>
      <c r="D40" s="38" t="s">
        <v>223</v>
      </c>
      <c r="E40" s="38" t="s">
        <v>223</v>
      </c>
      <c r="F40" s="38" t="s">
        <v>223</v>
      </c>
      <c r="G40" s="38" t="s">
        <v>223</v>
      </c>
      <c r="H40" s="38" t="s">
        <v>223</v>
      </c>
      <c r="I40" s="38" t="s">
        <v>223</v>
      </c>
      <c r="J40" s="38" t="s">
        <v>223</v>
      </c>
      <c r="K40" s="38" t="s">
        <v>223</v>
      </c>
      <c r="L40" s="38" t="s">
        <v>223</v>
      </c>
    </row>
    <row r="41" spans="1:18" ht="51" customHeight="1" x14ac:dyDescent="0.2">
      <c r="A41" s="12"/>
      <c r="B41" s="9" t="s">
        <v>168</v>
      </c>
      <c r="C41" s="38" t="s">
        <v>224</v>
      </c>
      <c r="D41" s="38" t="s">
        <v>224</v>
      </c>
      <c r="E41" s="38" t="s">
        <v>224</v>
      </c>
      <c r="F41" s="38" t="s">
        <v>224</v>
      </c>
      <c r="G41" s="38" t="s">
        <v>224</v>
      </c>
      <c r="H41" s="38" t="s">
        <v>224</v>
      </c>
      <c r="I41" s="38" t="s">
        <v>224</v>
      </c>
      <c r="J41" s="38" t="s">
        <v>224</v>
      </c>
      <c r="K41" s="38" t="s">
        <v>224</v>
      </c>
      <c r="L41" s="38" t="s">
        <v>224</v>
      </c>
    </row>
    <row r="42" spans="1:18" ht="60" customHeight="1" x14ac:dyDescent="0.2">
      <c r="A42" s="12"/>
      <c r="B42" s="9" t="s">
        <v>169</v>
      </c>
      <c r="C42" s="38" t="s">
        <v>225</v>
      </c>
      <c r="D42" s="38" t="s">
        <v>225</v>
      </c>
      <c r="E42" s="38" t="s">
        <v>225</v>
      </c>
      <c r="F42" s="38" t="s">
        <v>225</v>
      </c>
      <c r="G42" s="38" t="s">
        <v>225</v>
      </c>
      <c r="H42" s="38" t="s">
        <v>225</v>
      </c>
      <c r="I42" s="38" t="s">
        <v>225</v>
      </c>
      <c r="J42" s="38" t="s">
        <v>225</v>
      </c>
      <c r="K42" s="38" t="s">
        <v>225</v>
      </c>
      <c r="L42" s="38" t="s">
        <v>225</v>
      </c>
    </row>
    <row r="43" spans="1:18" ht="68" customHeight="1" x14ac:dyDescent="0.2">
      <c r="A43" s="12"/>
      <c r="B43" s="9" t="s">
        <v>170</v>
      </c>
      <c r="C43" s="38" t="s">
        <v>50</v>
      </c>
      <c r="D43" s="38" t="s">
        <v>50</v>
      </c>
      <c r="E43" s="38" t="s">
        <v>50</v>
      </c>
      <c r="F43" s="38" t="s">
        <v>50</v>
      </c>
      <c r="G43" s="38" t="s">
        <v>50</v>
      </c>
      <c r="H43" s="38" t="s">
        <v>50</v>
      </c>
      <c r="I43" s="38" t="s">
        <v>50</v>
      </c>
      <c r="J43" s="38" t="s">
        <v>50</v>
      </c>
      <c r="K43" s="38" t="s">
        <v>50</v>
      </c>
      <c r="L43" s="38" t="s">
        <v>50</v>
      </c>
    </row>
    <row r="44" spans="1:18" ht="68" customHeight="1" x14ac:dyDescent="0.2">
      <c r="A44" s="12"/>
      <c r="B44" s="9" t="s">
        <v>171</v>
      </c>
      <c r="C44" s="38" t="s">
        <v>226</v>
      </c>
      <c r="D44" s="38" t="s">
        <v>226</v>
      </c>
      <c r="E44" s="38" t="s">
        <v>226</v>
      </c>
      <c r="F44" s="38" t="s">
        <v>226</v>
      </c>
      <c r="G44" s="38" t="s">
        <v>226</v>
      </c>
      <c r="H44" s="38" t="s">
        <v>226</v>
      </c>
      <c r="I44" s="38" t="s">
        <v>226</v>
      </c>
      <c r="J44" s="38" t="s">
        <v>226</v>
      </c>
      <c r="K44" s="38" t="s">
        <v>226</v>
      </c>
      <c r="L44" s="38" t="s">
        <v>226</v>
      </c>
    </row>
    <row r="45" spans="1:18" ht="51" customHeight="1" x14ac:dyDescent="0.2">
      <c r="A45" s="12"/>
      <c r="B45" s="9" t="s">
        <v>172</v>
      </c>
      <c r="C45" s="38" t="s">
        <v>51</v>
      </c>
      <c r="D45" s="38" t="s">
        <v>51</v>
      </c>
      <c r="E45" s="38" t="s">
        <v>51</v>
      </c>
      <c r="F45" s="38" t="s">
        <v>51</v>
      </c>
      <c r="G45" s="38" t="s">
        <v>51</v>
      </c>
      <c r="H45" s="38" t="s">
        <v>51</v>
      </c>
      <c r="I45" s="38" t="s">
        <v>51</v>
      </c>
      <c r="J45" s="38" t="s">
        <v>51</v>
      </c>
      <c r="K45" s="38" t="s">
        <v>51</v>
      </c>
      <c r="L45" s="38" t="s">
        <v>51</v>
      </c>
    </row>
    <row r="46" spans="1:18" ht="51" customHeight="1" x14ac:dyDescent="0.2">
      <c r="A46" s="12"/>
      <c r="B46" s="9" t="s">
        <v>173</v>
      </c>
      <c r="C46" s="38" t="s">
        <v>52</v>
      </c>
      <c r="D46" s="38" t="s">
        <v>52</v>
      </c>
      <c r="E46" s="38" t="s">
        <v>52</v>
      </c>
      <c r="F46" s="38" t="s">
        <v>52</v>
      </c>
      <c r="G46" s="38" t="s">
        <v>52</v>
      </c>
      <c r="H46" s="38" t="s">
        <v>52</v>
      </c>
      <c r="I46" s="38" t="s">
        <v>52</v>
      </c>
      <c r="J46" s="38" t="s">
        <v>52</v>
      </c>
      <c r="K46" s="38" t="s">
        <v>52</v>
      </c>
      <c r="L46" s="38" t="s">
        <v>52</v>
      </c>
    </row>
    <row r="47" spans="1:18" ht="68" customHeight="1" x14ac:dyDescent="0.2">
      <c r="A47" s="12"/>
      <c r="B47" s="9" t="s">
        <v>174</v>
      </c>
      <c r="C47" s="38" t="s">
        <v>230</v>
      </c>
      <c r="D47" s="38" t="s">
        <v>230</v>
      </c>
      <c r="E47" s="38" t="s">
        <v>230</v>
      </c>
      <c r="F47" s="38" t="s">
        <v>230</v>
      </c>
      <c r="G47" s="38" t="s">
        <v>230</v>
      </c>
      <c r="H47" s="38" t="s">
        <v>230</v>
      </c>
      <c r="I47" s="38" t="s">
        <v>230</v>
      </c>
      <c r="J47" s="38" t="s">
        <v>230</v>
      </c>
      <c r="K47" s="38" t="s">
        <v>230</v>
      </c>
      <c r="L47" s="38" t="s">
        <v>230</v>
      </c>
    </row>
    <row r="48" spans="1:18" ht="66" customHeight="1" x14ac:dyDescent="0.2">
      <c r="A48" s="12"/>
      <c r="B48" s="9" t="s">
        <v>175</v>
      </c>
      <c r="C48" s="38" t="s">
        <v>53</v>
      </c>
      <c r="D48" s="38" t="s">
        <v>53</v>
      </c>
      <c r="E48" s="38" t="s">
        <v>53</v>
      </c>
      <c r="F48" s="38" t="s">
        <v>53</v>
      </c>
      <c r="G48" s="38" t="s">
        <v>53</v>
      </c>
      <c r="H48" s="38" t="s">
        <v>53</v>
      </c>
      <c r="I48" s="38" t="s">
        <v>53</v>
      </c>
      <c r="J48" s="38" t="s">
        <v>53</v>
      </c>
      <c r="K48" s="38" t="s">
        <v>53</v>
      </c>
      <c r="L48" s="38" t="s">
        <v>53</v>
      </c>
    </row>
    <row r="49" spans="1:14" ht="51" customHeight="1" x14ac:dyDescent="0.2">
      <c r="A49" s="12"/>
      <c r="B49" s="9" t="s">
        <v>176</v>
      </c>
      <c r="C49" s="38" t="s">
        <v>227</v>
      </c>
      <c r="D49" s="38" t="s">
        <v>227</v>
      </c>
      <c r="E49" s="38" t="s">
        <v>227</v>
      </c>
      <c r="F49" s="38" t="s">
        <v>227</v>
      </c>
      <c r="G49" s="38" t="s">
        <v>227</v>
      </c>
      <c r="H49" s="38" t="s">
        <v>227</v>
      </c>
      <c r="I49" s="38" t="s">
        <v>227</v>
      </c>
      <c r="J49" s="38" t="s">
        <v>227</v>
      </c>
      <c r="K49" s="38" t="s">
        <v>227</v>
      </c>
      <c r="L49" s="38" t="s">
        <v>227</v>
      </c>
    </row>
    <row r="50" spans="1:14" ht="68" customHeight="1" x14ac:dyDescent="0.2">
      <c r="A50" s="12"/>
      <c r="B50" s="9" t="s">
        <v>177</v>
      </c>
      <c r="C50" s="38" t="s">
        <v>54</v>
      </c>
      <c r="D50" s="38" t="s">
        <v>54</v>
      </c>
      <c r="E50" s="38" t="s">
        <v>54</v>
      </c>
      <c r="F50" s="38" t="s">
        <v>54</v>
      </c>
      <c r="G50" s="38" t="s">
        <v>54</v>
      </c>
      <c r="H50" s="38" t="s">
        <v>54</v>
      </c>
      <c r="I50" s="38" t="s">
        <v>54</v>
      </c>
      <c r="J50" s="38" t="s">
        <v>54</v>
      </c>
      <c r="K50" s="38" t="s">
        <v>54</v>
      </c>
      <c r="L50" s="38" t="s">
        <v>54</v>
      </c>
    </row>
    <row r="51" spans="1:14" x14ac:dyDescent="0.2">
      <c r="A51" s="12"/>
      <c r="B51" s="39" t="s">
        <v>178</v>
      </c>
      <c r="C51" s="41"/>
      <c r="D51" s="42"/>
      <c r="E51" s="42"/>
      <c r="F51" s="42"/>
      <c r="G51" s="43"/>
      <c r="H51" s="13" t="s">
        <v>179</v>
      </c>
      <c r="I51" s="13" t="s">
        <v>180</v>
      </c>
      <c r="J51" s="14" t="s">
        <v>181</v>
      </c>
      <c r="K51" s="14" t="s">
        <v>182</v>
      </c>
      <c r="L51" s="14" t="s">
        <v>183</v>
      </c>
    </row>
    <row r="52" spans="1:14" x14ac:dyDescent="0.2">
      <c r="A52" s="12"/>
      <c r="B52" s="40"/>
      <c r="C52" s="37" t="s">
        <v>184</v>
      </c>
      <c r="D52" s="37"/>
      <c r="E52" s="37"/>
      <c r="F52" s="37"/>
      <c r="G52" s="37"/>
      <c r="H52" s="3">
        <v>2</v>
      </c>
      <c r="I52" s="3">
        <v>4</v>
      </c>
      <c r="J52" s="15" t="s">
        <v>185</v>
      </c>
      <c r="K52" s="16" t="s">
        <v>186</v>
      </c>
      <c r="L52" s="17" t="s">
        <v>187</v>
      </c>
      <c r="N52" s="18">
        <f>H52*I52</f>
        <v>8</v>
      </c>
    </row>
    <row r="53" spans="1:14" x14ac:dyDescent="0.2">
      <c r="A53" s="12"/>
      <c r="B53" s="40"/>
      <c r="C53" s="37" t="s">
        <v>188</v>
      </c>
      <c r="D53" s="37"/>
      <c r="E53" s="37"/>
      <c r="F53" s="37"/>
      <c r="G53" s="37"/>
      <c r="H53" s="3">
        <v>3</v>
      </c>
      <c r="I53" s="3">
        <v>6</v>
      </c>
      <c r="J53" s="15" t="s">
        <v>189</v>
      </c>
      <c r="K53" s="19" t="s">
        <v>190</v>
      </c>
      <c r="L53" s="17" t="s">
        <v>187</v>
      </c>
      <c r="N53" s="18">
        <f t="shared" ref="N53:N64" si="0">H53*I53</f>
        <v>18</v>
      </c>
    </row>
    <row r="54" spans="1:14" x14ac:dyDescent="0.2">
      <c r="A54" s="12"/>
      <c r="B54" s="40"/>
      <c r="C54" s="37" t="s">
        <v>191</v>
      </c>
      <c r="D54" s="37"/>
      <c r="E54" s="37"/>
      <c r="F54" s="37"/>
      <c r="G54" s="37"/>
      <c r="H54" s="3">
        <v>3</v>
      </c>
      <c r="I54" s="3">
        <v>5</v>
      </c>
      <c r="J54" s="15" t="s">
        <v>192</v>
      </c>
      <c r="K54" s="19" t="s">
        <v>193</v>
      </c>
      <c r="L54" s="17"/>
      <c r="N54" s="18">
        <f t="shared" si="0"/>
        <v>15</v>
      </c>
    </row>
    <row r="55" spans="1:14" x14ac:dyDescent="0.2">
      <c r="A55" s="12"/>
      <c r="B55" s="40"/>
      <c r="C55" s="44" t="s">
        <v>194</v>
      </c>
      <c r="D55" s="37"/>
      <c r="E55" s="37"/>
      <c r="F55" s="37"/>
      <c r="G55" s="37"/>
      <c r="H55" s="3">
        <v>3</v>
      </c>
      <c r="I55" s="3">
        <v>6</v>
      </c>
      <c r="J55" s="15" t="s">
        <v>195</v>
      </c>
      <c r="K55" s="19">
        <v>0</v>
      </c>
      <c r="L55" s="17"/>
      <c r="N55" s="18">
        <f t="shared" si="0"/>
        <v>18</v>
      </c>
    </row>
    <row r="56" spans="1:14" x14ac:dyDescent="0.2">
      <c r="A56" s="12"/>
      <c r="B56" s="40"/>
      <c r="C56" s="37" t="s">
        <v>196</v>
      </c>
      <c r="D56" s="37"/>
      <c r="E56" s="37"/>
      <c r="F56" s="37"/>
      <c r="G56" s="37"/>
      <c r="H56" s="3">
        <v>3</v>
      </c>
      <c r="I56" s="3">
        <v>7</v>
      </c>
      <c r="J56" s="20"/>
      <c r="K56" s="21"/>
      <c r="L56" s="21"/>
      <c r="N56" s="18">
        <f t="shared" si="0"/>
        <v>21</v>
      </c>
    </row>
    <row r="57" spans="1:14" x14ac:dyDescent="0.2">
      <c r="A57" s="12"/>
      <c r="B57" s="40"/>
      <c r="C57" s="37" t="s">
        <v>197</v>
      </c>
      <c r="D57" s="37"/>
      <c r="E57" s="37"/>
      <c r="F57" s="37"/>
      <c r="G57" s="37"/>
      <c r="H57" s="3">
        <v>2</v>
      </c>
      <c r="I57" s="3">
        <v>3</v>
      </c>
      <c r="J57" s="22" t="s">
        <v>198</v>
      </c>
      <c r="K57" s="23">
        <f>ROUND(MAX(N52:N64)/9,1)</f>
        <v>2.7</v>
      </c>
      <c r="L57" s="24" t="str">
        <f>IF(K57&gt;=3,"Perform DPIA","OK")</f>
        <v>OK</v>
      </c>
      <c r="N57" s="18">
        <f t="shared" si="0"/>
        <v>6</v>
      </c>
    </row>
    <row r="58" spans="1:14" x14ac:dyDescent="0.2">
      <c r="A58" s="12"/>
      <c r="B58" s="40"/>
      <c r="C58" s="37" t="s">
        <v>199</v>
      </c>
      <c r="D58" s="37"/>
      <c r="E58" s="37"/>
      <c r="F58" s="37"/>
      <c r="G58" s="37"/>
      <c r="H58" s="3">
        <v>3</v>
      </c>
      <c r="I58" s="3">
        <v>5</v>
      </c>
      <c r="J58" s="20"/>
      <c r="K58" s="20"/>
      <c r="L58" s="25"/>
      <c r="N58" s="18">
        <f t="shared" si="0"/>
        <v>15</v>
      </c>
    </row>
    <row r="59" spans="1:14" x14ac:dyDescent="0.2">
      <c r="A59" s="12"/>
      <c r="B59" s="40"/>
      <c r="C59" s="44" t="s">
        <v>200</v>
      </c>
      <c r="D59" s="37"/>
      <c r="E59" s="37"/>
      <c r="F59" s="37"/>
      <c r="G59" s="37"/>
      <c r="H59" s="3">
        <v>1</v>
      </c>
      <c r="I59" s="3">
        <v>4</v>
      </c>
      <c r="J59" s="20"/>
      <c r="K59" s="20"/>
      <c r="L59" s="20"/>
      <c r="N59" s="18">
        <f t="shared" si="0"/>
        <v>4</v>
      </c>
    </row>
    <row r="60" spans="1:14" x14ac:dyDescent="0.2">
      <c r="A60" s="12"/>
      <c r="B60" s="40"/>
      <c r="C60" s="37" t="s">
        <v>201</v>
      </c>
      <c r="D60" s="37"/>
      <c r="E60" s="37"/>
      <c r="F60" s="37"/>
      <c r="G60" s="37"/>
      <c r="H60" s="3">
        <v>1</v>
      </c>
      <c r="I60" s="3">
        <v>2</v>
      </c>
      <c r="J60" s="20"/>
      <c r="K60" s="20"/>
      <c r="L60" s="20"/>
      <c r="N60" s="18">
        <f t="shared" si="0"/>
        <v>2</v>
      </c>
    </row>
    <row r="61" spans="1:14" x14ac:dyDescent="0.2">
      <c r="A61" s="12"/>
      <c r="B61" s="40"/>
      <c r="C61" s="37" t="s">
        <v>202</v>
      </c>
      <c r="D61" s="37"/>
      <c r="E61" s="37"/>
      <c r="F61" s="37"/>
      <c r="G61" s="37"/>
      <c r="H61" s="3">
        <v>2</v>
      </c>
      <c r="I61" s="3">
        <v>4</v>
      </c>
      <c r="J61" s="20"/>
      <c r="K61" s="20"/>
      <c r="L61" s="20"/>
      <c r="N61" s="18">
        <f t="shared" si="0"/>
        <v>8</v>
      </c>
    </row>
    <row r="62" spans="1:14" x14ac:dyDescent="0.2">
      <c r="A62" s="12"/>
      <c r="B62" s="40"/>
      <c r="C62" s="37" t="s">
        <v>203</v>
      </c>
      <c r="D62" s="37"/>
      <c r="E62" s="37"/>
      <c r="F62" s="37"/>
      <c r="G62" s="37"/>
      <c r="H62" s="3">
        <v>0</v>
      </c>
      <c r="I62" s="3">
        <v>0</v>
      </c>
      <c r="J62" s="20"/>
      <c r="K62" s="20"/>
      <c r="L62" s="20"/>
      <c r="N62" s="18">
        <f t="shared" si="0"/>
        <v>0</v>
      </c>
    </row>
    <row r="63" spans="1:14" x14ac:dyDescent="0.2">
      <c r="A63" s="12"/>
      <c r="B63" s="40"/>
      <c r="C63" s="37" t="s">
        <v>204</v>
      </c>
      <c r="D63" s="37"/>
      <c r="E63" s="37"/>
      <c r="F63" s="37"/>
      <c r="G63" s="37"/>
      <c r="H63" s="3">
        <v>4</v>
      </c>
      <c r="I63" s="3">
        <v>6</v>
      </c>
      <c r="J63" s="20"/>
      <c r="K63" s="20"/>
      <c r="L63" s="20"/>
      <c r="N63" s="18">
        <f t="shared" si="0"/>
        <v>24</v>
      </c>
    </row>
    <row r="64" spans="1:14" x14ac:dyDescent="0.2">
      <c r="A64" s="12"/>
      <c r="B64" s="40"/>
      <c r="C64" s="30" t="s">
        <v>205</v>
      </c>
      <c r="D64" s="30"/>
      <c r="E64" s="30"/>
      <c r="F64" s="30"/>
      <c r="G64" s="30"/>
      <c r="H64" s="26"/>
      <c r="I64" s="26"/>
      <c r="J64" s="20"/>
      <c r="K64" s="20"/>
      <c r="L64" s="20"/>
      <c r="N64" s="18">
        <f t="shared" si="0"/>
        <v>0</v>
      </c>
    </row>
    <row r="65" spans="1:12" ht="48" customHeight="1" x14ac:dyDescent="0.2">
      <c r="A65" s="12"/>
      <c r="B65" s="27" t="s">
        <v>206</v>
      </c>
      <c r="C65" s="31" t="s">
        <v>232</v>
      </c>
      <c r="D65" s="32"/>
      <c r="E65" s="32"/>
      <c r="F65" s="32"/>
      <c r="G65" s="32"/>
      <c r="H65" s="32"/>
      <c r="I65" s="32"/>
      <c r="J65" s="32"/>
      <c r="K65" s="32"/>
      <c r="L65" s="33"/>
    </row>
    <row r="66" spans="1:12" x14ac:dyDescent="0.2">
      <c r="A66" s="10"/>
      <c r="B66" s="34" t="s">
        <v>207</v>
      </c>
      <c r="C66" s="34"/>
      <c r="D66" s="34"/>
      <c r="E66" s="34"/>
      <c r="F66" s="34"/>
      <c r="G66" s="34"/>
      <c r="H66" s="34"/>
      <c r="I66" s="34"/>
      <c r="J66" s="34"/>
      <c r="K66" s="34"/>
      <c r="L66" s="34"/>
    </row>
    <row r="67" spans="1:12" ht="16" x14ac:dyDescent="0.2">
      <c r="A67" s="11"/>
      <c r="B67" s="35" t="s">
        <v>208</v>
      </c>
      <c r="C67" s="35"/>
      <c r="D67" s="35"/>
      <c r="E67" s="35"/>
      <c r="F67" s="35"/>
      <c r="G67" s="35"/>
      <c r="H67" s="35"/>
      <c r="I67" s="35"/>
      <c r="J67" s="35"/>
      <c r="K67" s="35"/>
      <c r="L67" s="35"/>
    </row>
    <row r="68" spans="1:12" ht="60.75" customHeight="1" x14ac:dyDescent="0.2">
      <c r="A68" s="28"/>
      <c r="B68" s="29" t="s">
        <v>209</v>
      </c>
      <c r="C68" s="36" t="s">
        <v>233</v>
      </c>
      <c r="D68" s="36"/>
      <c r="E68" s="36"/>
      <c r="F68" s="36"/>
      <c r="G68" s="36"/>
      <c r="H68" s="36"/>
      <c r="I68" s="36"/>
      <c r="J68" s="36"/>
      <c r="K68" s="36"/>
      <c r="L68" s="36"/>
    </row>
  </sheetData>
  <mergeCells count="83">
    <mergeCell ref="B6:L6"/>
    <mergeCell ref="B1:L1"/>
    <mergeCell ref="C2:L2"/>
    <mergeCell ref="C3:L3"/>
    <mergeCell ref="C4:L4"/>
    <mergeCell ref="C5:L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6:L26"/>
    <mergeCell ref="C16:G16"/>
    <mergeCell ref="H16:K16"/>
    <mergeCell ref="C17:L17"/>
    <mergeCell ref="C18:L18"/>
    <mergeCell ref="C19:L19"/>
    <mergeCell ref="C20:L20"/>
    <mergeCell ref="C21:L21"/>
    <mergeCell ref="C22:L22"/>
    <mergeCell ref="C23:L23"/>
    <mergeCell ref="C24:L24"/>
    <mergeCell ref="C25:L25"/>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64:G64"/>
    <mergeCell ref="C65:L65"/>
    <mergeCell ref="B66:L66"/>
    <mergeCell ref="B67:L67"/>
    <mergeCell ref="C68:L68"/>
  </mergeCells>
  <dataValidations count="3">
    <dataValidation type="list" allowBlank="1" showInputMessage="1" showErrorMessage="1" sqref="C31:D31" xr:uid="{0761EE2B-90BB-F34B-8E79-5D997E8B3011}">
      <formula1>$P$31:$P$34</formula1>
    </dataValidation>
    <dataValidation type="list" allowBlank="1" showInputMessage="1" showErrorMessage="1" sqref="E31:F31" xr:uid="{38715A55-F970-5E49-AD39-1DEC321EF191}">
      <formula1>$Q$31:$Q$34</formula1>
    </dataValidation>
    <dataValidation type="list" allowBlank="1" showInputMessage="1" showErrorMessage="1" sqref="G31:H31" xr:uid="{C89B7155-55AD-7345-A6C9-701A41D16C4F}">
      <formula1>$R$31:$R$34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3B598-DD48-814F-8798-A59A89FAF259}">
  <sheetPr>
    <tabColor rgb="FF00B050"/>
  </sheetPr>
  <dimension ref="A1:R68"/>
  <sheetViews>
    <sheetView topLeftCell="A26" workbookViewId="0">
      <selection activeCell="C34" sqref="C34:L34"/>
    </sheetView>
  </sheetViews>
  <sheetFormatPr baseColWidth="10" defaultColWidth="9.83203125" defaultRowHeight="15" x14ac:dyDescent="0.2"/>
  <cols>
    <col min="1" max="1" width="3.33203125" style="18" customWidth="1"/>
    <col min="2" max="2" width="50.6640625" style="18" customWidth="1"/>
    <col min="3" max="10" width="9.83203125" style="18"/>
    <col min="11" max="11" width="12.6640625" style="18" customWidth="1"/>
    <col min="12" max="12" width="51.6640625" style="18"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4" t="s">
        <v>114</v>
      </c>
      <c r="C1" s="34"/>
      <c r="D1" s="34"/>
      <c r="E1" s="34"/>
      <c r="F1" s="34"/>
      <c r="G1" s="34"/>
      <c r="H1" s="34"/>
      <c r="I1" s="34"/>
      <c r="J1" s="34"/>
      <c r="K1" s="34"/>
      <c r="L1" s="34"/>
    </row>
    <row r="2" spans="1:15" x14ac:dyDescent="0.2">
      <c r="A2" s="1"/>
      <c r="B2" s="3" t="s">
        <v>115</v>
      </c>
      <c r="C2" s="37" t="s">
        <v>238</v>
      </c>
      <c r="D2" s="37"/>
      <c r="E2" s="37"/>
      <c r="F2" s="37"/>
      <c r="G2" s="37"/>
      <c r="H2" s="37"/>
      <c r="I2" s="37"/>
      <c r="J2" s="37"/>
      <c r="K2" s="37"/>
      <c r="L2" s="37"/>
    </row>
    <row r="3" spans="1:15" ht="30" x14ac:dyDescent="0.2">
      <c r="A3" s="1"/>
      <c r="B3" s="4" t="s">
        <v>116</v>
      </c>
      <c r="C3" s="37" t="s">
        <v>247</v>
      </c>
      <c r="D3" s="37"/>
      <c r="E3" s="37"/>
      <c r="F3" s="37"/>
      <c r="G3" s="37"/>
      <c r="H3" s="37"/>
      <c r="I3" s="37"/>
      <c r="J3" s="37"/>
      <c r="K3" s="37"/>
      <c r="L3" s="37"/>
    </row>
    <row r="4" spans="1:15" ht="30" x14ac:dyDescent="0.2">
      <c r="A4" s="1"/>
      <c r="B4" s="4" t="s">
        <v>117</v>
      </c>
      <c r="C4" s="55"/>
      <c r="D4" s="56"/>
      <c r="E4" s="56"/>
      <c r="F4" s="56"/>
      <c r="G4" s="56"/>
      <c r="H4" s="56"/>
      <c r="I4" s="56"/>
      <c r="J4" s="56"/>
      <c r="K4" s="56"/>
      <c r="L4" s="57"/>
    </row>
    <row r="5" spans="1:15" ht="30" x14ac:dyDescent="0.2">
      <c r="A5" s="1"/>
      <c r="B5" s="4" t="s">
        <v>118</v>
      </c>
      <c r="C5" s="55"/>
      <c r="D5" s="56"/>
      <c r="E5" s="56"/>
      <c r="F5" s="56"/>
      <c r="G5" s="56"/>
      <c r="H5" s="56"/>
      <c r="I5" s="56"/>
      <c r="J5" s="56"/>
      <c r="K5" s="56"/>
      <c r="L5" s="57"/>
    </row>
    <row r="6" spans="1:15" x14ac:dyDescent="0.2">
      <c r="A6" s="1"/>
      <c r="B6" s="34" t="s">
        <v>119</v>
      </c>
      <c r="C6" s="34"/>
      <c r="D6" s="34"/>
      <c r="E6" s="34"/>
      <c r="F6" s="34"/>
      <c r="G6" s="34"/>
      <c r="H6" s="34"/>
      <c r="I6" s="34"/>
      <c r="J6" s="34"/>
      <c r="K6" s="34"/>
      <c r="L6" s="34"/>
    </row>
    <row r="7" spans="1:15" x14ac:dyDescent="0.2">
      <c r="A7" s="1"/>
      <c r="B7" s="5"/>
      <c r="C7" s="5"/>
      <c r="D7" s="5"/>
      <c r="E7" s="5"/>
      <c r="F7" s="5"/>
      <c r="G7" s="5"/>
      <c r="H7" s="5"/>
      <c r="I7" s="5"/>
      <c r="J7" s="5"/>
      <c r="K7" s="5"/>
      <c r="L7" s="5"/>
    </row>
    <row r="8" spans="1:15" ht="56" customHeight="1" x14ac:dyDescent="0.2">
      <c r="A8" s="1"/>
      <c r="B8" s="4" t="s">
        <v>120</v>
      </c>
      <c r="C8" s="50" t="s">
        <v>55</v>
      </c>
      <c r="D8" s="50"/>
      <c r="E8" s="50"/>
      <c r="F8" s="50"/>
      <c r="G8" s="50"/>
      <c r="H8" s="50"/>
      <c r="I8" s="50"/>
      <c r="J8" s="50"/>
      <c r="K8" s="50"/>
      <c r="L8" s="50"/>
    </row>
    <row r="9" spans="1:15" x14ac:dyDescent="0.2">
      <c r="A9" s="1"/>
      <c r="B9" s="44" t="s">
        <v>121</v>
      </c>
      <c r="C9" s="52" t="s">
        <v>122</v>
      </c>
      <c r="D9" s="53"/>
      <c r="E9" s="53"/>
      <c r="F9" s="53"/>
      <c r="G9" s="53"/>
      <c r="H9" s="54" t="s">
        <v>123</v>
      </c>
      <c r="I9" s="54"/>
      <c r="J9" s="54"/>
      <c r="K9" s="54"/>
      <c r="L9" s="7" t="s">
        <v>124</v>
      </c>
    </row>
    <row r="10" spans="1:15" ht="16" customHeight="1" x14ac:dyDescent="0.2">
      <c r="A10" s="1"/>
      <c r="B10" s="44"/>
      <c r="C10" s="38" t="s">
        <v>125</v>
      </c>
      <c r="D10" s="38"/>
      <c r="E10" s="38"/>
      <c r="F10" s="38"/>
      <c r="G10" s="38"/>
      <c r="H10" s="58" t="s">
        <v>126</v>
      </c>
      <c r="I10" s="58"/>
      <c r="J10" s="58"/>
      <c r="K10" s="58"/>
      <c r="L10" s="8" t="s">
        <v>127</v>
      </c>
    </row>
    <row r="11" spans="1:15" ht="16" customHeight="1" x14ac:dyDescent="0.2">
      <c r="A11" s="1"/>
      <c r="B11" s="44"/>
      <c r="C11" s="38" t="s">
        <v>128</v>
      </c>
      <c r="D11" s="38" t="s">
        <v>128</v>
      </c>
      <c r="E11" s="38" t="s">
        <v>128</v>
      </c>
      <c r="F11" s="38" t="s">
        <v>128</v>
      </c>
      <c r="G11" s="38" t="s">
        <v>128</v>
      </c>
      <c r="H11" s="58" t="s">
        <v>126</v>
      </c>
      <c r="I11" s="58" t="s">
        <v>126</v>
      </c>
      <c r="J11" s="58" t="s">
        <v>126</v>
      </c>
      <c r="K11" s="58" t="s">
        <v>126</v>
      </c>
      <c r="L11" s="8" t="s">
        <v>127</v>
      </c>
      <c r="O11"/>
    </row>
    <row r="12" spans="1:15" ht="16" customHeight="1" x14ac:dyDescent="0.2">
      <c r="A12" s="1"/>
      <c r="B12" s="44"/>
      <c r="C12" s="38" t="s">
        <v>241</v>
      </c>
      <c r="D12" s="38" t="s">
        <v>241</v>
      </c>
      <c r="E12" s="38" t="s">
        <v>241</v>
      </c>
      <c r="F12" s="38" t="s">
        <v>241</v>
      </c>
      <c r="G12" s="38" t="s">
        <v>241</v>
      </c>
      <c r="H12" s="58" t="s">
        <v>221</v>
      </c>
      <c r="I12" s="58" t="s">
        <v>221</v>
      </c>
      <c r="J12" s="58" t="s">
        <v>221</v>
      </c>
      <c r="K12" s="58" t="s">
        <v>221</v>
      </c>
      <c r="L12" s="8" t="s">
        <v>127</v>
      </c>
    </row>
    <row r="13" spans="1:15" ht="16" customHeight="1" x14ac:dyDescent="0.2">
      <c r="A13" s="1"/>
      <c r="B13" s="44"/>
      <c r="C13" s="38" t="s">
        <v>242</v>
      </c>
      <c r="D13" s="38" t="s">
        <v>242</v>
      </c>
      <c r="E13" s="38" t="s">
        <v>242</v>
      </c>
      <c r="F13" s="38" t="s">
        <v>242</v>
      </c>
      <c r="G13" s="38" t="s">
        <v>242</v>
      </c>
      <c r="H13" s="58" t="s">
        <v>216</v>
      </c>
      <c r="I13" s="58" t="s">
        <v>216</v>
      </c>
      <c r="J13" s="58" t="s">
        <v>216</v>
      </c>
      <c r="K13" s="58" t="s">
        <v>216</v>
      </c>
      <c r="L13" s="8" t="s">
        <v>127</v>
      </c>
    </row>
    <row r="14" spans="1:15" ht="16" customHeight="1" x14ac:dyDescent="0.2">
      <c r="A14" s="1"/>
      <c r="B14" s="44"/>
      <c r="C14" s="38" t="s">
        <v>243</v>
      </c>
      <c r="D14" s="38" t="s">
        <v>243</v>
      </c>
      <c r="E14" s="38" t="s">
        <v>243</v>
      </c>
      <c r="F14" s="38" t="s">
        <v>243</v>
      </c>
      <c r="G14" s="38" t="s">
        <v>243</v>
      </c>
      <c r="H14" s="58" t="s">
        <v>218</v>
      </c>
      <c r="I14" s="58" t="s">
        <v>218</v>
      </c>
      <c r="J14" s="58" t="s">
        <v>218</v>
      </c>
      <c r="K14" s="58" t="s">
        <v>218</v>
      </c>
      <c r="L14" s="8" t="s">
        <v>127</v>
      </c>
    </row>
    <row r="15" spans="1:15" ht="16" customHeight="1" x14ac:dyDescent="0.2">
      <c r="A15" s="1"/>
      <c r="B15" s="51"/>
      <c r="C15" s="38" t="s">
        <v>244</v>
      </c>
      <c r="D15" s="38" t="s">
        <v>244</v>
      </c>
      <c r="E15" s="38" t="s">
        <v>244</v>
      </c>
      <c r="F15" s="38" t="s">
        <v>244</v>
      </c>
      <c r="G15" s="38" t="s">
        <v>244</v>
      </c>
      <c r="H15" s="58" t="s">
        <v>221</v>
      </c>
      <c r="I15" s="58" t="s">
        <v>221</v>
      </c>
      <c r="J15" s="58" t="s">
        <v>221</v>
      </c>
      <c r="K15" s="58" t="s">
        <v>221</v>
      </c>
      <c r="L15" s="8" t="s">
        <v>127</v>
      </c>
    </row>
    <row r="16" spans="1:15" ht="16" customHeight="1" x14ac:dyDescent="0.2">
      <c r="A16" s="1"/>
      <c r="B16" s="51"/>
      <c r="C16" s="38" t="s">
        <v>245</v>
      </c>
      <c r="D16" s="38" t="s">
        <v>245</v>
      </c>
      <c r="E16" s="38" t="s">
        <v>245</v>
      </c>
      <c r="F16" s="38" t="s">
        <v>245</v>
      </c>
      <c r="G16" s="38" t="s">
        <v>245</v>
      </c>
      <c r="H16" s="58" t="s">
        <v>129</v>
      </c>
      <c r="I16" s="58" t="s">
        <v>129</v>
      </c>
      <c r="J16" s="58" t="s">
        <v>129</v>
      </c>
      <c r="K16" s="58" t="s">
        <v>129</v>
      </c>
      <c r="L16" s="8" t="s">
        <v>127</v>
      </c>
    </row>
    <row r="17" spans="1:18" ht="54" customHeight="1" x14ac:dyDescent="0.2">
      <c r="A17" s="1"/>
      <c r="B17" s="6" t="s">
        <v>130</v>
      </c>
      <c r="C17" s="38" t="s">
        <v>56</v>
      </c>
      <c r="D17" s="38"/>
      <c r="E17" s="38"/>
      <c r="F17" s="38"/>
      <c r="G17" s="38"/>
      <c r="H17" s="38"/>
      <c r="I17" s="38"/>
      <c r="J17" s="38"/>
      <c r="K17" s="38"/>
      <c r="L17" s="38"/>
    </row>
    <row r="18" spans="1:18" ht="30" customHeight="1" x14ac:dyDescent="0.2">
      <c r="A18" s="1"/>
      <c r="B18" s="4" t="s">
        <v>131</v>
      </c>
      <c r="C18" s="38" t="s">
        <v>57</v>
      </c>
      <c r="D18" s="38" t="s">
        <v>57</v>
      </c>
      <c r="E18" s="38" t="s">
        <v>57</v>
      </c>
      <c r="F18" s="38" t="s">
        <v>57</v>
      </c>
      <c r="G18" s="38" t="s">
        <v>57</v>
      </c>
      <c r="H18" s="38" t="s">
        <v>57</v>
      </c>
      <c r="I18" s="38" t="s">
        <v>57</v>
      </c>
      <c r="J18" s="38" t="s">
        <v>57</v>
      </c>
      <c r="K18" s="38" t="s">
        <v>57</v>
      </c>
      <c r="L18" s="38" t="s">
        <v>57</v>
      </c>
    </row>
    <row r="19" spans="1:18" ht="54" customHeight="1" x14ac:dyDescent="0.2">
      <c r="A19" s="1"/>
      <c r="B19" s="4" t="s">
        <v>132</v>
      </c>
      <c r="C19" s="38" t="s">
        <v>58</v>
      </c>
      <c r="D19" s="38" t="s">
        <v>58</v>
      </c>
      <c r="E19" s="38" t="s">
        <v>58</v>
      </c>
      <c r="F19" s="38" t="s">
        <v>58</v>
      </c>
      <c r="G19" s="38" t="s">
        <v>58</v>
      </c>
      <c r="H19" s="38" t="s">
        <v>58</v>
      </c>
      <c r="I19" s="38" t="s">
        <v>58</v>
      </c>
      <c r="J19" s="38" t="s">
        <v>58</v>
      </c>
      <c r="K19" s="38" t="s">
        <v>58</v>
      </c>
      <c r="L19" s="38" t="s">
        <v>58</v>
      </c>
    </row>
    <row r="20" spans="1:18" ht="43" customHeight="1" x14ac:dyDescent="0.2">
      <c r="A20" s="1"/>
      <c r="B20" s="4" t="s">
        <v>133</v>
      </c>
      <c r="C20" s="38" t="s">
        <v>59</v>
      </c>
      <c r="D20" s="38" t="s">
        <v>59</v>
      </c>
      <c r="E20" s="38" t="s">
        <v>59</v>
      </c>
      <c r="F20" s="38" t="s">
        <v>59</v>
      </c>
      <c r="G20" s="38" t="s">
        <v>59</v>
      </c>
      <c r="H20" s="38" t="s">
        <v>59</v>
      </c>
      <c r="I20" s="38" t="s">
        <v>59</v>
      </c>
      <c r="J20" s="38" t="s">
        <v>59</v>
      </c>
      <c r="K20" s="38" t="s">
        <v>59</v>
      </c>
      <c r="L20" s="38" t="s">
        <v>59</v>
      </c>
    </row>
    <row r="21" spans="1:18" ht="43" customHeight="1" x14ac:dyDescent="0.2">
      <c r="A21" s="1"/>
      <c r="B21" s="9" t="s">
        <v>134</v>
      </c>
      <c r="C21" s="38" t="s">
        <v>60</v>
      </c>
      <c r="D21" s="38" t="s">
        <v>60</v>
      </c>
      <c r="E21" s="38" t="s">
        <v>60</v>
      </c>
      <c r="F21" s="38" t="s">
        <v>60</v>
      </c>
      <c r="G21" s="38" t="s">
        <v>60</v>
      </c>
      <c r="H21" s="38" t="s">
        <v>60</v>
      </c>
      <c r="I21" s="38" t="s">
        <v>60</v>
      </c>
      <c r="J21" s="38" t="s">
        <v>60</v>
      </c>
      <c r="K21" s="38" t="s">
        <v>60</v>
      </c>
      <c r="L21" s="38" t="s">
        <v>60</v>
      </c>
    </row>
    <row r="22" spans="1:18" ht="47" customHeight="1" x14ac:dyDescent="0.2">
      <c r="A22" s="1"/>
      <c r="B22" s="9" t="s">
        <v>135</v>
      </c>
      <c r="C22" s="38" t="s">
        <v>61</v>
      </c>
      <c r="D22" s="38" t="s">
        <v>61</v>
      </c>
      <c r="E22" s="38" t="s">
        <v>61</v>
      </c>
      <c r="F22" s="38" t="s">
        <v>61</v>
      </c>
      <c r="G22" s="38" t="s">
        <v>61</v>
      </c>
      <c r="H22" s="38" t="s">
        <v>61</v>
      </c>
      <c r="I22" s="38" t="s">
        <v>61</v>
      </c>
      <c r="J22" s="38" t="s">
        <v>61</v>
      </c>
      <c r="K22" s="38" t="s">
        <v>61</v>
      </c>
      <c r="L22" s="38" t="s">
        <v>61</v>
      </c>
    </row>
    <row r="23" spans="1:18" ht="46" customHeight="1" x14ac:dyDescent="0.2">
      <c r="A23" s="1"/>
      <c r="B23" s="9" t="s">
        <v>136</v>
      </c>
      <c r="C23" s="38" t="s">
        <v>62</v>
      </c>
      <c r="D23" s="38" t="s">
        <v>62</v>
      </c>
      <c r="E23" s="38" t="s">
        <v>62</v>
      </c>
      <c r="F23" s="38" t="s">
        <v>62</v>
      </c>
      <c r="G23" s="38" t="s">
        <v>62</v>
      </c>
      <c r="H23" s="38" t="s">
        <v>62</v>
      </c>
      <c r="I23" s="38" t="s">
        <v>62</v>
      </c>
      <c r="J23" s="38" t="s">
        <v>62</v>
      </c>
      <c r="K23" s="38" t="s">
        <v>62</v>
      </c>
      <c r="L23" s="38" t="s">
        <v>62</v>
      </c>
    </row>
    <row r="24" spans="1:18" ht="17" customHeight="1" x14ac:dyDescent="0.2">
      <c r="A24" s="1"/>
      <c r="B24" s="9" t="s">
        <v>137</v>
      </c>
      <c r="C24" s="38" t="s">
        <v>63</v>
      </c>
      <c r="D24" s="38" t="s">
        <v>63</v>
      </c>
      <c r="E24" s="38" t="s">
        <v>63</v>
      </c>
      <c r="F24" s="38" t="s">
        <v>63</v>
      </c>
      <c r="G24" s="38" t="s">
        <v>63</v>
      </c>
      <c r="H24" s="38" t="s">
        <v>63</v>
      </c>
      <c r="I24" s="38" t="s">
        <v>63</v>
      </c>
      <c r="J24" s="38" t="s">
        <v>63</v>
      </c>
      <c r="K24" s="38" t="s">
        <v>63</v>
      </c>
      <c r="L24" s="38" t="s">
        <v>63</v>
      </c>
    </row>
    <row r="25" spans="1:18" ht="34" customHeight="1" x14ac:dyDescent="0.2">
      <c r="A25" s="1"/>
      <c r="B25" s="9" t="s">
        <v>138</v>
      </c>
      <c r="C25" s="38" t="s">
        <v>64</v>
      </c>
      <c r="D25" s="38" t="s">
        <v>64</v>
      </c>
      <c r="E25" s="38" t="s">
        <v>64</v>
      </c>
      <c r="F25" s="38" t="s">
        <v>64</v>
      </c>
      <c r="G25" s="38" t="s">
        <v>64</v>
      </c>
      <c r="H25" s="38" t="s">
        <v>64</v>
      </c>
      <c r="I25" s="38" t="s">
        <v>64</v>
      </c>
      <c r="J25" s="38" t="s">
        <v>64</v>
      </c>
      <c r="K25" s="38" t="s">
        <v>64</v>
      </c>
      <c r="L25" s="38" t="s">
        <v>64</v>
      </c>
    </row>
    <row r="26" spans="1:18" ht="62" customHeight="1" x14ac:dyDescent="0.2">
      <c r="A26" s="1"/>
      <c r="B26" s="9" t="s">
        <v>139</v>
      </c>
      <c r="C26" s="38" t="s">
        <v>65</v>
      </c>
      <c r="D26" s="38" t="s">
        <v>65</v>
      </c>
      <c r="E26" s="38" t="s">
        <v>65</v>
      </c>
      <c r="F26" s="38" t="s">
        <v>65</v>
      </c>
      <c r="G26" s="38" t="s">
        <v>65</v>
      </c>
      <c r="H26" s="38" t="s">
        <v>65</v>
      </c>
      <c r="I26" s="38" t="s">
        <v>65</v>
      </c>
      <c r="J26" s="38" t="s">
        <v>65</v>
      </c>
      <c r="K26" s="38" t="s">
        <v>65</v>
      </c>
      <c r="L26" s="38" t="s">
        <v>65</v>
      </c>
    </row>
    <row r="27" spans="1:18" ht="49.5" customHeight="1" x14ac:dyDescent="0.2">
      <c r="A27" s="1"/>
      <c r="B27" s="9" t="s">
        <v>140</v>
      </c>
      <c r="C27" s="38" t="s">
        <v>66</v>
      </c>
      <c r="D27" s="38" t="s">
        <v>66</v>
      </c>
      <c r="E27" s="38" t="s">
        <v>66</v>
      </c>
      <c r="F27" s="38" t="s">
        <v>66</v>
      </c>
      <c r="G27" s="38" t="s">
        <v>66</v>
      </c>
      <c r="H27" s="38" t="s">
        <v>66</v>
      </c>
      <c r="I27" s="38" t="s">
        <v>66</v>
      </c>
      <c r="J27" s="38" t="s">
        <v>66</v>
      </c>
      <c r="K27" s="38" t="s">
        <v>66</v>
      </c>
      <c r="L27" s="38" t="s">
        <v>66</v>
      </c>
    </row>
    <row r="28" spans="1:18" ht="30" customHeight="1" x14ac:dyDescent="0.2">
      <c r="A28" s="1"/>
      <c r="B28" s="9" t="s">
        <v>141</v>
      </c>
      <c r="C28" s="38" t="s">
        <v>67</v>
      </c>
      <c r="D28" s="38" t="s">
        <v>67</v>
      </c>
      <c r="E28" s="38" t="s">
        <v>67</v>
      </c>
      <c r="F28" s="38" t="s">
        <v>67</v>
      </c>
      <c r="G28" s="38" t="s">
        <v>67</v>
      </c>
      <c r="H28" s="38" t="s">
        <v>67</v>
      </c>
      <c r="I28" s="38" t="s">
        <v>67</v>
      </c>
      <c r="J28" s="38" t="s">
        <v>67</v>
      </c>
      <c r="K28" s="38" t="s">
        <v>67</v>
      </c>
      <c r="L28" s="38" t="s">
        <v>67</v>
      </c>
    </row>
    <row r="29" spans="1:18" ht="34" customHeight="1" x14ac:dyDescent="0.2">
      <c r="A29" s="1"/>
      <c r="B29" s="9" t="s">
        <v>142</v>
      </c>
      <c r="C29" s="38" t="s">
        <v>68</v>
      </c>
      <c r="D29" s="38" t="s">
        <v>68</v>
      </c>
      <c r="E29" s="38" t="s">
        <v>68</v>
      </c>
      <c r="F29" s="38" t="s">
        <v>68</v>
      </c>
      <c r="G29" s="38" t="s">
        <v>68</v>
      </c>
      <c r="H29" s="38" t="s">
        <v>68</v>
      </c>
      <c r="I29" s="38" t="s">
        <v>68</v>
      </c>
      <c r="J29" s="38" t="s">
        <v>68</v>
      </c>
      <c r="K29" s="38" t="s">
        <v>68</v>
      </c>
      <c r="L29" s="38" t="s">
        <v>68</v>
      </c>
    </row>
    <row r="30" spans="1:18" x14ac:dyDescent="0.2">
      <c r="A30" s="1"/>
      <c r="B30" s="45" t="s">
        <v>143</v>
      </c>
      <c r="C30" s="47" t="s">
        <v>144</v>
      </c>
      <c r="D30" s="47"/>
      <c r="E30" s="47" t="s">
        <v>145</v>
      </c>
      <c r="F30" s="47"/>
      <c r="G30" s="47" t="s">
        <v>146</v>
      </c>
      <c r="H30" s="47"/>
      <c r="I30" s="48"/>
      <c r="J30" s="48"/>
      <c r="K30" s="48"/>
      <c r="L30" s="48"/>
    </row>
    <row r="31" spans="1:18" x14ac:dyDescent="0.2">
      <c r="A31" s="1"/>
      <c r="B31" s="46"/>
      <c r="C31" s="47" t="s">
        <v>147</v>
      </c>
      <c r="D31" s="47"/>
      <c r="E31" s="47" t="s">
        <v>148</v>
      </c>
      <c r="F31" s="47"/>
      <c r="G31" s="47" t="s">
        <v>149</v>
      </c>
      <c r="H31" s="47"/>
      <c r="I31" s="49"/>
      <c r="J31" s="49"/>
      <c r="K31" s="49"/>
      <c r="L31" s="49"/>
      <c r="P31" s="2" t="s">
        <v>150</v>
      </c>
      <c r="Q31" s="2" t="s">
        <v>151</v>
      </c>
      <c r="R31" s="2" t="s">
        <v>152</v>
      </c>
    </row>
    <row r="32" spans="1:18" x14ac:dyDescent="0.2">
      <c r="A32" s="10"/>
      <c r="B32" s="34" t="s">
        <v>153</v>
      </c>
      <c r="C32" s="34"/>
      <c r="D32" s="34"/>
      <c r="E32" s="34"/>
      <c r="F32" s="34"/>
      <c r="G32" s="34"/>
      <c r="H32" s="34"/>
      <c r="I32" s="34"/>
      <c r="J32" s="34"/>
      <c r="K32" s="34"/>
      <c r="L32" s="34"/>
      <c r="P32" s="2" t="s">
        <v>154</v>
      </c>
      <c r="Q32" s="2" t="s">
        <v>155</v>
      </c>
      <c r="R32" s="2" t="s">
        <v>149</v>
      </c>
    </row>
    <row r="33" spans="1:18" ht="16" x14ac:dyDescent="0.2">
      <c r="A33" s="11"/>
      <c r="B33" s="35" t="s">
        <v>156</v>
      </c>
      <c r="C33" s="35"/>
      <c r="D33" s="35"/>
      <c r="E33" s="35"/>
      <c r="F33" s="35"/>
      <c r="G33" s="35"/>
      <c r="H33" s="35"/>
      <c r="I33" s="35"/>
      <c r="J33" s="35"/>
      <c r="K33" s="35"/>
      <c r="L33" s="35"/>
      <c r="P33" s="2" t="s">
        <v>147</v>
      </c>
      <c r="Q33" s="2" t="s">
        <v>148</v>
      </c>
      <c r="R33" s="2" t="s">
        <v>157</v>
      </c>
    </row>
    <row r="34" spans="1:18" ht="52" customHeight="1" x14ac:dyDescent="0.2">
      <c r="A34" s="12"/>
      <c r="B34" s="9" t="s">
        <v>158</v>
      </c>
      <c r="C34" s="38" t="s">
        <v>69</v>
      </c>
      <c r="D34" s="38" t="s">
        <v>69</v>
      </c>
      <c r="E34" s="38" t="s">
        <v>69</v>
      </c>
      <c r="F34" s="38" t="s">
        <v>69</v>
      </c>
      <c r="G34" s="38" t="s">
        <v>69</v>
      </c>
      <c r="H34" s="38" t="s">
        <v>69</v>
      </c>
      <c r="I34" s="38" t="s">
        <v>69</v>
      </c>
      <c r="J34" s="38" t="s">
        <v>69</v>
      </c>
      <c r="K34" s="38" t="s">
        <v>69</v>
      </c>
      <c r="L34" s="38" t="s">
        <v>69</v>
      </c>
      <c r="P34" s="2" t="s">
        <v>159</v>
      </c>
      <c r="Q34" s="2" t="s">
        <v>160</v>
      </c>
      <c r="R34" s="2" t="s">
        <v>161</v>
      </c>
    </row>
    <row r="35" spans="1:18" ht="51" customHeight="1" x14ac:dyDescent="0.2">
      <c r="A35" s="12"/>
      <c r="B35" s="9" t="s">
        <v>162</v>
      </c>
      <c r="C35" s="38" t="s">
        <v>70</v>
      </c>
      <c r="D35" s="38" t="s">
        <v>70</v>
      </c>
      <c r="E35" s="38" t="s">
        <v>70</v>
      </c>
      <c r="F35" s="38" t="s">
        <v>70</v>
      </c>
      <c r="G35" s="38" t="s">
        <v>70</v>
      </c>
      <c r="H35" s="38" t="s">
        <v>70</v>
      </c>
      <c r="I35" s="38" t="s">
        <v>70</v>
      </c>
      <c r="J35" s="38" t="s">
        <v>70</v>
      </c>
      <c r="K35" s="38" t="s">
        <v>70</v>
      </c>
      <c r="L35" s="38" t="s">
        <v>70</v>
      </c>
    </row>
    <row r="36" spans="1:18" ht="51" customHeight="1" x14ac:dyDescent="0.2">
      <c r="A36" s="12"/>
      <c r="B36" s="9" t="s">
        <v>163</v>
      </c>
      <c r="C36" s="38" t="s">
        <v>71</v>
      </c>
      <c r="D36" s="38" t="s">
        <v>71</v>
      </c>
      <c r="E36" s="38" t="s">
        <v>71</v>
      </c>
      <c r="F36" s="38" t="s">
        <v>71</v>
      </c>
      <c r="G36" s="38" t="s">
        <v>71</v>
      </c>
      <c r="H36" s="38" t="s">
        <v>71</v>
      </c>
      <c r="I36" s="38" t="s">
        <v>71</v>
      </c>
      <c r="J36" s="38" t="s">
        <v>71</v>
      </c>
      <c r="K36" s="38" t="s">
        <v>71</v>
      </c>
      <c r="L36" s="38" t="s">
        <v>71</v>
      </c>
    </row>
    <row r="37" spans="1:18" ht="85" customHeight="1" x14ac:dyDescent="0.2">
      <c r="A37" s="12"/>
      <c r="B37" s="9" t="s">
        <v>164</v>
      </c>
      <c r="C37" s="38" t="s">
        <v>72</v>
      </c>
      <c r="D37" s="38" t="s">
        <v>72</v>
      </c>
      <c r="E37" s="38" t="s">
        <v>72</v>
      </c>
      <c r="F37" s="38" t="s">
        <v>72</v>
      </c>
      <c r="G37" s="38" t="s">
        <v>72</v>
      </c>
      <c r="H37" s="38" t="s">
        <v>72</v>
      </c>
      <c r="I37" s="38" t="s">
        <v>72</v>
      </c>
      <c r="J37" s="38" t="s">
        <v>72</v>
      </c>
      <c r="K37" s="38" t="s">
        <v>72</v>
      </c>
      <c r="L37" s="38" t="s">
        <v>72</v>
      </c>
    </row>
    <row r="38" spans="1:18" ht="34" customHeight="1" x14ac:dyDescent="0.2">
      <c r="A38" s="12"/>
      <c r="B38" s="9" t="s">
        <v>165</v>
      </c>
      <c r="C38" s="38" t="s">
        <v>73</v>
      </c>
      <c r="D38" s="38" t="s">
        <v>73</v>
      </c>
      <c r="E38" s="38" t="s">
        <v>73</v>
      </c>
      <c r="F38" s="38" t="s">
        <v>73</v>
      </c>
      <c r="G38" s="38" t="s">
        <v>73</v>
      </c>
      <c r="H38" s="38" t="s">
        <v>73</v>
      </c>
      <c r="I38" s="38" t="s">
        <v>73</v>
      </c>
      <c r="J38" s="38" t="s">
        <v>73</v>
      </c>
      <c r="K38" s="38" t="s">
        <v>73</v>
      </c>
      <c r="L38" s="38" t="s">
        <v>73</v>
      </c>
    </row>
    <row r="39" spans="1:18" ht="51" customHeight="1" x14ac:dyDescent="0.2">
      <c r="A39" s="12"/>
      <c r="B39" s="9" t="s">
        <v>166</v>
      </c>
      <c r="C39" s="38" t="s">
        <v>74</v>
      </c>
      <c r="D39" s="38" t="s">
        <v>74</v>
      </c>
      <c r="E39" s="38" t="s">
        <v>74</v>
      </c>
      <c r="F39" s="38" t="s">
        <v>74</v>
      </c>
      <c r="G39" s="38" t="s">
        <v>74</v>
      </c>
      <c r="H39" s="38" t="s">
        <v>74</v>
      </c>
      <c r="I39" s="38" t="s">
        <v>74</v>
      </c>
      <c r="J39" s="38" t="s">
        <v>74</v>
      </c>
      <c r="K39" s="38" t="s">
        <v>74</v>
      </c>
      <c r="L39" s="38" t="s">
        <v>74</v>
      </c>
    </row>
    <row r="40" spans="1:18" ht="69" customHeight="1" x14ac:dyDescent="0.2">
      <c r="A40" s="12"/>
      <c r="B40" s="9" t="s">
        <v>167</v>
      </c>
      <c r="C40" s="38" t="s">
        <v>75</v>
      </c>
      <c r="D40" s="38" t="s">
        <v>75</v>
      </c>
      <c r="E40" s="38" t="s">
        <v>75</v>
      </c>
      <c r="F40" s="38" t="s">
        <v>75</v>
      </c>
      <c r="G40" s="38" t="s">
        <v>75</v>
      </c>
      <c r="H40" s="38" t="s">
        <v>75</v>
      </c>
      <c r="I40" s="38" t="s">
        <v>75</v>
      </c>
      <c r="J40" s="38" t="s">
        <v>75</v>
      </c>
      <c r="K40" s="38" t="s">
        <v>75</v>
      </c>
      <c r="L40" s="38" t="s">
        <v>75</v>
      </c>
    </row>
    <row r="41" spans="1:18" ht="51" customHeight="1" x14ac:dyDescent="0.2">
      <c r="A41" s="12"/>
      <c r="B41" s="9" t="s">
        <v>168</v>
      </c>
      <c r="C41" s="38" t="s">
        <v>76</v>
      </c>
      <c r="D41" s="38" t="s">
        <v>76</v>
      </c>
      <c r="E41" s="38" t="s">
        <v>76</v>
      </c>
      <c r="F41" s="38" t="s">
        <v>76</v>
      </c>
      <c r="G41" s="38" t="s">
        <v>76</v>
      </c>
      <c r="H41" s="38" t="s">
        <v>76</v>
      </c>
      <c r="I41" s="38" t="s">
        <v>76</v>
      </c>
      <c r="J41" s="38" t="s">
        <v>76</v>
      </c>
      <c r="K41" s="38" t="s">
        <v>76</v>
      </c>
      <c r="L41" s="38" t="s">
        <v>76</v>
      </c>
    </row>
    <row r="42" spans="1:18" ht="60" customHeight="1" x14ac:dyDescent="0.2">
      <c r="A42" s="12"/>
      <c r="B42" s="9" t="s">
        <v>169</v>
      </c>
      <c r="C42" s="38" t="s">
        <v>77</v>
      </c>
      <c r="D42" s="38" t="s">
        <v>77</v>
      </c>
      <c r="E42" s="38" t="s">
        <v>77</v>
      </c>
      <c r="F42" s="38" t="s">
        <v>77</v>
      </c>
      <c r="G42" s="38" t="s">
        <v>77</v>
      </c>
      <c r="H42" s="38" t="s">
        <v>77</v>
      </c>
      <c r="I42" s="38" t="s">
        <v>77</v>
      </c>
      <c r="J42" s="38" t="s">
        <v>77</v>
      </c>
      <c r="K42" s="38" t="s">
        <v>77</v>
      </c>
      <c r="L42" s="38" t="s">
        <v>77</v>
      </c>
    </row>
    <row r="43" spans="1:18" ht="68" customHeight="1" x14ac:dyDescent="0.2">
      <c r="A43" s="12"/>
      <c r="B43" s="9" t="s">
        <v>170</v>
      </c>
      <c r="C43" s="38" t="s">
        <v>78</v>
      </c>
      <c r="D43" s="38" t="s">
        <v>78</v>
      </c>
      <c r="E43" s="38" t="s">
        <v>78</v>
      </c>
      <c r="F43" s="38" t="s">
        <v>78</v>
      </c>
      <c r="G43" s="38" t="s">
        <v>78</v>
      </c>
      <c r="H43" s="38" t="s">
        <v>78</v>
      </c>
      <c r="I43" s="38" t="s">
        <v>78</v>
      </c>
      <c r="J43" s="38" t="s">
        <v>78</v>
      </c>
      <c r="K43" s="38" t="s">
        <v>78</v>
      </c>
      <c r="L43" s="38" t="s">
        <v>78</v>
      </c>
    </row>
    <row r="44" spans="1:18" ht="68" customHeight="1" x14ac:dyDescent="0.2">
      <c r="A44" s="12"/>
      <c r="B44" s="9" t="s">
        <v>171</v>
      </c>
      <c r="C44" s="38" t="s">
        <v>79</v>
      </c>
      <c r="D44" s="38" t="s">
        <v>79</v>
      </c>
      <c r="E44" s="38" t="s">
        <v>79</v>
      </c>
      <c r="F44" s="38" t="s">
        <v>79</v>
      </c>
      <c r="G44" s="38" t="s">
        <v>79</v>
      </c>
      <c r="H44" s="38" t="s">
        <v>79</v>
      </c>
      <c r="I44" s="38" t="s">
        <v>79</v>
      </c>
      <c r="J44" s="38" t="s">
        <v>79</v>
      </c>
      <c r="K44" s="38" t="s">
        <v>79</v>
      </c>
      <c r="L44" s="38" t="s">
        <v>79</v>
      </c>
    </row>
    <row r="45" spans="1:18" ht="51" customHeight="1" x14ac:dyDescent="0.2">
      <c r="A45" s="12"/>
      <c r="B45" s="9" t="s">
        <v>172</v>
      </c>
      <c r="C45" s="38" t="s">
        <v>80</v>
      </c>
      <c r="D45" s="38" t="s">
        <v>80</v>
      </c>
      <c r="E45" s="38" t="s">
        <v>80</v>
      </c>
      <c r="F45" s="38" t="s">
        <v>80</v>
      </c>
      <c r="G45" s="38" t="s">
        <v>80</v>
      </c>
      <c r="H45" s="38" t="s">
        <v>80</v>
      </c>
      <c r="I45" s="38" t="s">
        <v>80</v>
      </c>
      <c r="J45" s="38" t="s">
        <v>80</v>
      </c>
      <c r="K45" s="38" t="s">
        <v>80</v>
      </c>
      <c r="L45" s="38" t="s">
        <v>80</v>
      </c>
    </row>
    <row r="46" spans="1:18" ht="51" customHeight="1" x14ac:dyDescent="0.2">
      <c r="A46" s="12"/>
      <c r="B46" s="9" t="s">
        <v>173</v>
      </c>
      <c r="C46" s="38" t="s">
        <v>81</v>
      </c>
      <c r="D46" s="38" t="s">
        <v>81</v>
      </c>
      <c r="E46" s="38" t="s">
        <v>81</v>
      </c>
      <c r="F46" s="38" t="s">
        <v>81</v>
      </c>
      <c r="G46" s="38" t="s">
        <v>81</v>
      </c>
      <c r="H46" s="38" t="s">
        <v>81</v>
      </c>
      <c r="I46" s="38" t="s">
        <v>81</v>
      </c>
      <c r="J46" s="38" t="s">
        <v>81</v>
      </c>
      <c r="K46" s="38" t="s">
        <v>81</v>
      </c>
      <c r="L46" s="38" t="s">
        <v>81</v>
      </c>
    </row>
    <row r="47" spans="1:18" ht="68" customHeight="1" x14ac:dyDescent="0.2">
      <c r="A47" s="12"/>
      <c r="B47" s="9" t="s">
        <v>174</v>
      </c>
      <c r="C47" s="38" t="s">
        <v>82</v>
      </c>
      <c r="D47" s="38" t="s">
        <v>82</v>
      </c>
      <c r="E47" s="38" t="s">
        <v>82</v>
      </c>
      <c r="F47" s="38" t="s">
        <v>82</v>
      </c>
      <c r="G47" s="38" t="s">
        <v>82</v>
      </c>
      <c r="H47" s="38" t="s">
        <v>82</v>
      </c>
      <c r="I47" s="38" t="s">
        <v>82</v>
      </c>
      <c r="J47" s="38" t="s">
        <v>82</v>
      </c>
      <c r="K47" s="38" t="s">
        <v>82</v>
      </c>
      <c r="L47" s="38" t="s">
        <v>82</v>
      </c>
    </row>
    <row r="48" spans="1:18" ht="66" customHeight="1" x14ac:dyDescent="0.2">
      <c r="A48" s="12"/>
      <c r="B48" s="9" t="s">
        <v>175</v>
      </c>
      <c r="C48" s="38" t="s">
        <v>83</v>
      </c>
      <c r="D48" s="38" t="s">
        <v>83</v>
      </c>
      <c r="E48" s="38" t="s">
        <v>83</v>
      </c>
      <c r="F48" s="38" t="s">
        <v>83</v>
      </c>
      <c r="G48" s="38" t="s">
        <v>83</v>
      </c>
      <c r="H48" s="38" t="s">
        <v>83</v>
      </c>
      <c r="I48" s="38" t="s">
        <v>83</v>
      </c>
      <c r="J48" s="38" t="s">
        <v>83</v>
      </c>
      <c r="K48" s="38" t="s">
        <v>83</v>
      </c>
      <c r="L48" s="38" t="s">
        <v>83</v>
      </c>
    </row>
    <row r="49" spans="1:14" ht="51" customHeight="1" x14ac:dyDescent="0.2">
      <c r="A49" s="12"/>
      <c r="B49" s="9" t="s">
        <v>176</v>
      </c>
      <c r="C49" s="38" t="s">
        <v>228</v>
      </c>
      <c r="D49" s="38" t="s">
        <v>228</v>
      </c>
      <c r="E49" s="38" t="s">
        <v>228</v>
      </c>
      <c r="F49" s="38" t="s">
        <v>228</v>
      </c>
      <c r="G49" s="38" t="s">
        <v>228</v>
      </c>
      <c r="H49" s="38" t="s">
        <v>228</v>
      </c>
      <c r="I49" s="38" t="s">
        <v>228</v>
      </c>
      <c r="J49" s="38" t="s">
        <v>228</v>
      </c>
      <c r="K49" s="38" t="s">
        <v>228</v>
      </c>
      <c r="L49" s="38" t="s">
        <v>228</v>
      </c>
    </row>
    <row r="50" spans="1:14" ht="68" customHeight="1" x14ac:dyDescent="0.2">
      <c r="A50" s="12"/>
      <c r="B50" s="9" t="s">
        <v>177</v>
      </c>
      <c r="C50" s="38" t="s">
        <v>84</v>
      </c>
      <c r="D50" s="38" t="s">
        <v>84</v>
      </c>
      <c r="E50" s="38" t="s">
        <v>84</v>
      </c>
      <c r="F50" s="38" t="s">
        <v>84</v>
      </c>
      <c r="G50" s="38" t="s">
        <v>84</v>
      </c>
      <c r="H50" s="38" t="s">
        <v>84</v>
      </c>
      <c r="I50" s="38" t="s">
        <v>84</v>
      </c>
      <c r="J50" s="38" t="s">
        <v>84</v>
      </c>
      <c r="K50" s="38" t="s">
        <v>84</v>
      </c>
      <c r="L50" s="38" t="s">
        <v>84</v>
      </c>
    </row>
    <row r="51" spans="1:14" x14ac:dyDescent="0.2">
      <c r="A51" s="12"/>
      <c r="B51" s="39" t="s">
        <v>178</v>
      </c>
      <c r="C51" s="41"/>
      <c r="D51" s="42"/>
      <c r="E51" s="42"/>
      <c r="F51" s="42"/>
      <c r="G51" s="43"/>
      <c r="H51" s="13" t="s">
        <v>179</v>
      </c>
      <c r="I51" s="13" t="s">
        <v>180</v>
      </c>
      <c r="J51" s="14" t="s">
        <v>181</v>
      </c>
      <c r="K51" s="14" t="s">
        <v>182</v>
      </c>
      <c r="L51" s="14" t="s">
        <v>183</v>
      </c>
    </row>
    <row r="52" spans="1:14" x14ac:dyDescent="0.2">
      <c r="A52" s="12"/>
      <c r="B52" s="40"/>
      <c r="C52" s="37" t="s">
        <v>184</v>
      </c>
      <c r="D52" s="37"/>
      <c r="E52" s="37"/>
      <c r="F52" s="37"/>
      <c r="G52" s="37"/>
      <c r="H52" s="3">
        <v>2</v>
      </c>
      <c r="I52" s="3">
        <v>4</v>
      </c>
      <c r="J52" s="15" t="s">
        <v>185</v>
      </c>
      <c r="K52" s="16" t="s">
        <v>186</v>
      </c>
      <c r="L52" s="17" t="s">
        <v>187</v>
      </c>
      <c r="N52" s="18">
        <f>H52*I52</f>
        <v>8</v>
      </c>
    </row>
    <row r="53" spans="1:14" x14ac:dyDescent="0.2">
      <c r="A53" s="12"/>
      <c r="B53" s="40"/>
      <c r="C53" s="37" t="s">
        <v>188</v>
      </c>
      <c r="D53" s="37"/>
      <c r="E53" s="37"/>
      <c r="F53" s="37"/>
      <c r="G53" s="37"/>
      <c r="H53" s="3">
        <v>3</v>
      </c>
      <c r="I53" s="3">
        <v>6</v>
      </c>
      <c r="J53" s="15" t="s">
        <v>189</v>
      </c>
      <c r="K53" s="19" t="s">
        <v>190</v>
      </c>
      <c r="L53" s="17" t="s">
        <v>187</v>
      </c>
      <c r="N53" s="18">
        <f t="shared" ref="N53:N64" si="0">H53*I53</f>
        <v>18</v>
      </c>
    </row>
    <row r="54" spans="1:14" x14ac:dyDescent="0.2">
      <c r="A54" s="12"/>
      <c r="B54" s="40"/>
      <c r="C54" s="37" t="s">
        <v>191</v>
      </c>
      <c r="D54" s="37"/>
      <c r="E54" s="37"/>
      <c r="F54" s="37"/>
      <c r="G54" s="37"/>
      <c r="H54" s="3">
        <v>3</v>
      </c>
      <c r="I54" s="3">
        <v>5</v>
      </c>
      <c r="J54" s="15" t="s">
        <v>192</v>
      </c>
      <c r="K54" s="19" t="s">
        <v>193</v>
      </c>
      <c r="L54" s="17"/>
      <c r="N54" s="18">
        <f t="shared" si="0"/>
        <v>15</v>
      </c>
    </row>
    <row r="55" spans="1:14" x14ac:dyDescent="0.2">
      <c r="A55" s="12"/>
      <c r="B55" s="40"/>
      <c r="C55" s="44" t="s">
        <v>194</v>
      </c>
      <c r="D55" s="37"/>
      <c r="E55" s="37"/>
      <c r="F55" s="37"/>
      <c r="G55" s="37"/>
      <c r="H55" s="3">
        <v>3</v>
      </c>
      <c r="I55" s="3">
        <v>6</v>
      </c>
      <c r="J55" s="15" t="s">
        <v>195</v>
      </c>
      <c r="K55" s="19">
        <v>0</v>
      </c>
      <c r="L55" s="17"/>
      <c r="N55" s="18">
        <f t="shared" si="0"/>
        <v>18</v>
      </c>
    </row>
    <row r="56" spans="1:14" x14ac:dyDescent="0.2">
      <c r="A56" s="12"/>
      <c r="B56" s="40"/>
      <c r="C56" s="37" t="s">
        <v>196</v>
      </c>
      <c r="D56" s="37"/>
      <c r="E56" s="37"/>
      <c r="F56" s="37"/>
      <c r="G56" s="37"/>
      <c r="H56" s="3">
        <v>3</v>
      </c>
      <c r="I56" s="3">
        <v>7</v>
      </c>
      <c r="J56" s="20"/>
      <c r="K56" s="21"/>
      <c r="L56" s="21"/>
      <c r="N56" s="18">
        <f t="shared" si="0"/>
        <v>21</v>
      </c>
    </row>
    <row r="57" spans="1:14" x14ac:dyDescent="0.2">
      <c r="A57" s="12"/>
      <c r="B57" s="40"/>
      <c r="C57" s="37" t="s">
        <v>197</v>
      </c>
      <c r="D57" s="37"/>
      <c r="E57" s="37"/>
      <c r="F57" s="37"/>
      <c r="G57" s="37"/>
      <c r="H57" s="3">
        <v>2</v>
      </c>
      <c r="I57" s="3">
        <v>4</v>
      </c>
      <c r="J57" s="22" t="s">
        <v>198</v>
      </c>
      <c r="K57" s="23">
        <f>ROUND(MAX(N52:N64)/9,1)</f>
        <v>2.7</v>
      </c>
      <c r="L57" s="24" t="str">
        <f>IF(K57&gt;=3,"Perform DPIA","OK")</f>
        <v>OK</v>
      </c>
      <c r="N57" s="18">
        <f t="shared" si="0"/>
        <v>8</v>
      </c>
    </row>
    <row r="58" spans="1:14" x14ac:dyDescent="0.2">
      <c r="A58" s="12"/>
      <c r="B58" s="40"/>
      <c r="C58" s="37" t="s">
        <v>199</v>
      </c>
      <c r="D58" s="37"/>
      <c r="E58" s="37"/>
      <c r="F58" s="37"/>
      <c r="G58" s="37"/>
      <c r="H58" s="3">
        <v>3</v>
      </c>
      <c r="I58" s="3">
        <v>5</v>
      </c>
      <c r="J58" s="20"/>
      <c r="K58" s="20"/>
      <c r="L58" s="25"/>
      <c r="N58" s="18">
        <f t="shared" si="0"/>
        <v>15</v>
      </c>
    </row>
    <row r="59" spans="1:14" x14ac:dyDescent="0.2">
      <c r="A59" s="12"/>
      <c r="B59" s="40"/>
      <c r="C59" s="44" t="s">
        <v>200</v>
      </c>
      <c r="D59" s="37"/>
      <c r="E59" s="37"/>
      <c r="F59" s="37"/>
      <c r="G59" s="37"/>
      <c r="H59" s="3">
        <v>1</v>
      </c>
      <c r="I59" s="3">
        <v>3</v>
      </c>
      <c r="J59" s="20"/>
      <c r="K59" s="20"/>
      <c r="L59" s="20"/>
      <c r="N59" s="18">
        <f t="shared" si="0"/>
        <v>3</v>
      </c>
    </row>
    <row r="60" spans="1:14" x14ac:dyDescent="0.2">
      <c r="A60" s="12"/>
      <c r="B60" s="40"/>
      <c r="C60" s="37" t="s">
        <v>201</v>
      </c>
      <c r="D60" s="37"/>
      <c r="E60" s="37"/>
      <c r="F60" s="37"/>
      <c r="G60" s="37"/>
      <c r="H60" s="3">
        <v>1</v>
      </c>
      <c r="I60" s="3">
        <v>2</v>
      </c>
      <c r="J60" s="20"/>
      <c r="K60" s="20"/>
      <c r="L60" s="20"/>
      <c r="N60" s="18">
        <f t="shared" si="0"/>
        <v>2</v>
      </c>
    </row>
    <row r="61" spans="1:14" x14ac:dyDescent="0.2">
      <c r="A61" s="12"/>
      <c r="B61" s="40"/>
      <c r="C61" s="37" t="s">
        <v>202</v>
      </c>
      <c r="D61" s="37"/>
      <c r="E61" s="37"/>
      <c r="F61" s="37"/>
      <c r="G61" s="37"/>
      <c r="H61" s="3">
        <v>2</v>
      </c>
      <c r="I61" s="3">
        <v>4</v>
      </c>
      <c r="J61" s="20"/>
      <c r="K61" s="20"/>
      <c r="L61" s="20"/>
      <c r="N61" s="18">
        <f t="shared" si="0"/>
        <v>8</v>
      </c>
    </row>
    <row r="62" spans="1:14" x14ac:dyDescent="0.2">
      <c r="A62" s="12"/>
      <c r="B62" s="40"/>
      <c r="C62" s="37" t="s">
        <v>203</v>
      </c>
      <c r="D62" s="37"/>
      <c r="E62" s="37"/>
      <c r="F62" s="37"/>
      <c r="G62" s="37"/>
      <c r="H62" s="3">
        <v>0</v>
      </c>
      <c r="I62" s="3">
        <v>0</v>
      </c>
      <c r="J62" s="20"/>
      <c r="K62" s="20"/>
      <c r="L62" s="20"/>
      <c r="N62" s="18">
        <f t="shared" si="0"/>
        <v>0</v>
      </c>
    </row>
    <row r="63" spans="1:14" x14ac:dyDescent="0.2">
      <c r="A63" s="12"/>
      <c r="B63" s="40"/>
      <c r="C63" s="37" t="s">
        <v>204</v>
      </c>
      <c r="D63" s="37"/>
      <c r="E63" s="37"/>
      <c r="F63" s="37"/>
      <c r="G63" s="37"/>
      <c r="H63" s="3">
        <v>4</v>
      </c>
      <c r="I63" s="3">
        <v>6</v>
      </c>
      <c r="J63" s="20"/>
      <c r="K63" s="20"/>
      <c r="L63" s="20"/>
      <c r="N63" s="18">
        <f t="shared" si="0"/>
        <v>24</v>
      </c>
    </row>
    <row r="64" spans="1:14" x14ac:dyDescent="0.2">
      <c r="A64" s="12"/>
      <c r="B64" s="40"/>
      <c r="C64" s="30" t="s">
        <v>205</v>
      </c>
      <c r="D64" s="30"/>
      <c r="E64" s="30"/>
      <c r="F64" s="30"/>
      <c r="G64" s="30"/>
      <c r="H64" s="26"/>
      <c r="I64" s="26"/>
      <c r="J64" s="20"/>
      <c r="K64" s="20"/>
      <c r="L64" s="20"/>
      <c r="N64" s="18">
        <f t="shared" si="0"/>
        <v>0</v>
      </c>
    </row>
    <row r="65" spans="1:12" ht="48" customHeight="1" x14ac:dyDescent="0.2">
      <c r="A65" s="12"/>
      <c r="B65" s="27" t="s">
        <v>206</v>
      </c>
      <c r="C65" s="31" t="s">
        <v>239</v>
      </c>
      <c r="D65" s="32"/>
      <c r="E65" s="32"/>
      <c r="F65" s="32"/>
      <c r="G65" s="32"/>
      <c r="H65" s="32"/>
      <c r="I65" s="32"/>
      <c r="J65" s="32"/>
      <c r="K65" s="32"/>
      <c r="L65" s="33"/>
    </row>
    <row r="66" spans="1:12" x14ac:dyDescent="0.2">
      <c r="A66" s="10"/>
      <c r="B66" s="34" t="s">
        <v>207</v>
      </c>
      <c r="C66" s="34"/>
      <c r="D66" s="34"/>
      <c r="E66" s="34"/>
      <c r="F66" s="34"/>
      <c r="G66" s="34"/>
      <c r="H66" s="34"/>
      <c r="I66" s="34"/>
      <c r="J66" s="34"/>
      <c r="K66" s="34"/>
      <c r="L66" s="34"/>
    </row>
    <row r="67" spans="1:12" ht="16" x14ac:dyDescent="0.2">
      <c r="A67" s="11"/>
      <c r="B67" s="35" t="s">
        <v>208</v>
      </c>
      <c r="C67" s="35"/>
      <c r="D67" s="35"/>
      <c r="E67" s="35"/>
      <c r="F67" s="35"/>
      <c r="G67" s="35"/>
      <c r="H67" s="35"/>
      <c r="I67" s="35"/>
      <c r="J67" s="35"/>
      <c r="K67" s="35"/>
      <c r="L67" s="35"/>
    </row>
    <row r="68" spans="1:12" ht="60.75" customHeight="1" x14ac:dyDescent="0.2">
      <c r="A68" s="28"/>
      <c r="B68" s="29" t="s">
        <v>209</v>
      </c>
      <c r="C68" s="36" t="s">
        <v>240</v>
      </c>
      <c r="D68" s="36"/>
      <c r="E68" s="36"/>
      <c r="F68" s="36"/>
      <c r="G68" s="36"/>
      <c r="H68" s="36"/>
      <c r="I68" s="36"/>
      <c r="J68" s="36"/>
      <c r="K68" s="36"/>
      <c r="L68" s="36"/>
    </row>
  </sheetData>
  <mergeCells count="83">
    <mergeCell ref="B6:L6"/>
    <mergeCell ref="B1:L1"/>
    <mergeCell ref="C2:L2"/>
    <mergeCell ref="C3:L3"/>
    <mergeCell ref="C4:L4"/>
    <mergeCell ref="C5:L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6:L26"/>
    <mergeCell ref="C16:G16"/>
    <mergeCell ref="H16:K16"/>
    <mergeCell ref="C17:L17"/>
    <mergeCell ref="C18:L18"/>
    <mergeCell ref="C19:L19"/>
    <mergeCell ref="C20:L20"/>
    <mergeCell ref="C21:L21"/>
    <mergeCell ref="C22:L22"/>
    <mergeCell ref="C23:L23"/>
    <mergeCell ref="C24:L24"/>
    <mergeCell ref="C25:L25"/>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64:G64"/>
    <mergeCell ref="C65:L65"/>
    <mergeCell ref="B66:L66"/>
    <mergeCell ref="B67:L67"/>
    <mergeCell ref="C68:L68"/>
  </mergeCells>
  <dataValidations disablePrompts="1" count="3">
    <dataValidation type="list" allowBlank="1" showInputMessage="1" showErrorMessage="1" sqref="G31:H31" xr:uid="{AB575E20-CE4A-1847-B2C5-10949CB491DF}">
      <formula1>$R$31:$R$34</formula1>
    </dataValidation>
    <dataValidation type="list" allowBlank="1" showInputMessage="1" showErrorMessage="1" sqref="E31:F31" xr:uid="{47EBA669-68F6-4449-9124-CA1EB0E2CDFC}">
      <formula1>$Q$31:$Q$34</formula1>
    </dataValidation>
    <dataValidation type="list" allowBlank="1" showInputMessage="1" showErrorMessage="1" sqref="C31:D31" xr:uid="{5D585AE5-B886-0747-B832-1FBA665EF855}">
      <formula1>$P$31:$P$34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3D61B-AC9B-C34C-8848-E3FF570C81B3}">
  <sheetPr>
    <tabColor rgb="FF00B050"/>
  </sheetPr>
  <dimension ref="A1:R68"/>
  <sheetViews>
    <sheetView topLeftCell="A28" workbookViewId="0">
      <selection activeCell="H63" sqref="H63"/>
    </sheetView>
  </sheetViews>
  <sheetFormatPr baseColWidth="10" defaultColWidth="9.83203125" defaultRowHeight="15" x14ac:dyDescent="0.2"/>
  <cols>
    <col min="1" max="1" width="3.33203125" style="18" customWidth="1"/>
    <col min="2" max="2" width="50.6640625" style="18" customWidth="1"/>
    <col min="3" max="10" width="9.83203125" style="18"/>
    <col min="11" max="11" width="12.6640625" style="18" customWidth="1"/>
    <col min="12" max="12" width="51.6640625" style="18"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4" t="s">
        <v>114</v>
      </c>
      <c r="C1" s="34"/>
      <c r="D1" s="34"/>
      <c r="E1" s="34"/>
      <c r="F1" s="34"/>
      <c r="G1" s="34"/>
      <c r="H1" s="34"/>
      <c r="I1" s="34"/>
      <c r="J1" s="34"/>
      <c r="K1" s="34"/>
      <c r="L1" s="34"/>
    </row>
    <row r="2" spans="1:15" x14ac:dyDescent="0.2">
      <c r="A2" s="1"/>
      <c r="B2" s="3" t="s">
        <v>115</v>
      </c>
      <c r="C2" s="37" t="s">
        <v>246</v>
      </c>
      <c r="D2" s="37"/>
      <c r="E2" s="37"/>
      <c r="F2" s="37"/>
      <c r="G2" s="37"/>
      <c r="H2" s="37"/>
      <c r="I2" s="37"/>
      <c r="J2" s="37"/>
      <c r="K2" s="37"/>
      <c r="L2" s="37"/>
    </row>
    <row r="3" spans="1:15" ht="30" x14ac:dyDescent="0.2">
      <c r="A3" s="1"/>
      <c r="B3" s="4" t="s">
        <v>116</v>
      </c>
      <c r="C3" s="37" t="s">
        <v>247</v>
      </c>
      <c r="D3" s="37"/>
      <c r="E3" s="37"/>
      <c r="F3" s="37"/>
      <c r="G3" s="37"/>
      <c r="H3" s="37"/>
      <c r="I3" s="37"/>
      <c r="J3" s="37"/>
      <c r="K3" s="37"/>
      <c r="L3" s="37"/>
    </row>
    <row r="4" spans="1:15" ht="30" x14ac:dyDescent="0.2">
      <c r="A4" s="1"/>
      <c r="B4" s="4" t="s">
        <v>117</v>
      </c>
      <c r="C4" s="55"/>
      <c r="D4" s="56"/>
      <c r="E4" s="56"/>
      <c r="F4" s="56"/>
      <c r="G4" s="56"/>
      <c r="H4" s="56"/>
      <c r="I4" s="56"/>
      <c r="J4" s="56"/>
      <c r="K4" s="56"/>
      <c r="L4" s="57"/>
    </row>
    <row r="5" spans="1:15" ht="30" x14ac:dyDescent="0.2">
      <c r="A5" s="1"/>
      <c r="B5" s="4" t="s">
        <v>118</v>
      </c>
      <c r="C5" s="55"/>
      <c r="D5" s="56"/>
      <c r="E5" s="56"/>
      <c r="F5" s="56"/>
      <c r="G5" s="56"/>
      <c r="H5" s="56"/>
      <c r="I5" s="56"/>
      <c r="J5" s="56"/>
      <c r="K5" s="56"/>
      <c r="L5" s="57"/>
    </row>
    <row r="6" spans="1:15" x14ac:dyDescent="0.2">
      <c r="A6" s="1"/>
      <c r="B6" s="34" t="s">
        <v>119</v>
      </c>
      <c r="C6" s="34"/>
      <c r="D6" s="34"/>
      <c r="E6" s="34"/>
      <c r="F6" s="34"/>
      <c r="G6" s="34"/>
      <c r="H6" s="34"/>
      <c r="I6" s="34"/>
      <c r="J6" s="34"/>
      <c r="K6" s="34"/>
      <c r="L6" s="34"/>
    </row>
    <row r="7" spans="1:15" x14ac:dyDescent="0.2">
      <c r="A7" s="1"/>
      <c r="B7" s="5"/>
      <c r="C7" s="5"/>
      <c r="D7" s="5"/>
      <c r="E7" s="5"/>
      <c r="F7" s="5"/>
      <c r="G7" s="5"/>
      <c r="H7" s="5"/>
      <c r="I7" s="5"/>
      <c r="J7" s="5"/>
      <c r="K7" s="5"/>
      <c r="L7" s="5"/>
    </row>
    <row r="8" spans="1:15" ht="56" customHeight="1" x14ac:dyDescent="0.2">
      <c r="A8" s="1"/>
      <c r="B8" s="4" t="s">
        <v>120</v>
      </c>
      <c r="C8" s="50" t="s">
        <v>85</v>
      </c>
      <c r="D8" s="50"/>
      <c r="E8" s="50"/>
      <c r="F8" s="50"/>
      <c r="G8" s="50"/>
      <c r="H8" s="50"/>
      <c r="I8" s="50"/>
      <c r="J8" s="50"/>
      <c r="K8" s="50"/>
      <c r="L8" s="50"/>
    </row>
    <row r="9" spans="1:15" x14ac:dyDescent="0.2">
      <c r="A9" s="1"/>
      <c r="B9" s="44" t="s">
        <v>121</v>
      </c>
      <c r="C9" s="52" t="s">
        <v>122</v>
      </c>
      <c r="D9" s="53"/>
      <c r="E9" s="53"/>
      <c r="F9" s="53"/>
      <c r="G9" s="53"/>
      <c r="H9" s="54" t="s">
        <v>123</v>
      </c>
      <c r="I9" s="54"/>
      <c r="J9" s="54"/>
      <c r="K9" s="54"/>
      <c r="L9" s="7" t="s">
        <v>124</v>
      </c>
    </row>
    <row r="10" spans="1:15" ht="16" customHeight="1" x14ac:dyDescent="0.2">
      <c r="A10" s="1"/>
      <c r="B10" s="44"/>
      <c r="C10" s="38" t="s">
        <v>125</v>
      </c>
      <c r="D10" s="38"/>
      <c r="E10" s="38"/>
      <c r="F10" s="38"/>
      <c r="G10" s="38"/>
      <c r="H10" s="58" t="s">
        <v>126</v>
      </c>
      <c r="I10" s="58"/>
      <c r="J10" s="58"/>
      <c r="K10" s="58"/>
      <c r="L10" s="8" t="s">
        <v>127</v>
      </c>
    </row>
    <row r="11" spans="1:15" ht="16" customHeight="1" x14ac:dyDescent="0.2">
      <c r="A11" s="1"/>
      <c r="B11" s="44"/>
      <c r="C11" s="38" t="s">
        <v>128</v>
      </c>
      <c r="D11" s="38" t="s">
        <v>128</v>
      </c>
      <c r="E11" s="38" t="s">
        <v>128</v>
      </c>
      <c r="F11" s="38" t="s">
        <v>128</v>
      </c>
      <c r="G11" s="38" t="s">
        <v>128</v>
      </c>
      <c r="H11" s="58" t="s">
        <v>126</v>
      </c>
      <c r="I11" s="58" t="s">
        <v>126</v>
      </c>
      <c r="J11" s="58" t="s">
        <v>126</v>
      </c>
      <c r="K11" s="58" t="s">
        <v>126</v>
      </c>
      <c r="L11" s="8" t="s">
        <v>127</v>
      </c>
      <c r="O11"/>
    </row>
    <row r="12" spans="1:15" ht="16" customHeight="1" x14ac:dyDescent="0.2">
      <c r="A12" s="1"/>
      <c r="B12" s="44"/>
      <c r="C12" s="38" t="s">
        <v>213</v>
      </c>
      <c r="D12" s="38" t="s">
        <v>213</v>
      </c>
      <c r="E12" s="38" t="s">
        <v>213</v>
      </c>
      <c r="F12" s="38" t="s">
        <v>213</v>
      </c>
      <c r="G12" s="38" t="s">
        <v>213</v>
      </c>
      <c r="H12" s="58" t="s">
        <v>214</v>
      </c>
      <c r="I12" s="58" t="s">
        <v>214</v>
      </c>
      <c r="J12" s="58" t="s">
        <v>214</v>
      </c>
      <c r="K12" s="58" t="s">
        <v>214</v>
      </c>
      <c r="L12" s="8" t="s">
        <v>127</v>
      </c>
    </row>
    <row r="13" spans="1:15" ht="16" customHeight="1" x14ac:dyDescent="0.2">
      <c r="A13" s="1"/>
      <c r="B13" s="44"/>
      <c r="C13" s="38" t="s">
        <v>215</v>
      </c>
      <c r="D13" s="38" t="s">
        <v>215</v>
      </c>
      <c r="E13" s="38" t="s">
        <v>215</v>
      </c>
      <c r="F13" s="38" t="s">
        <v>215</v>
      </c>
      <c r="G13" s="38" t="s">
        <v>215</v>
      </c>
      <c r="H13" s="58" t="s">
        <v>216</v>
      </c>
      <c r="I13" s="58" t="s">
        <v>216</v>
      </c>
      <c r="J13" s="58" t="s">
        <v>216</v>
      </c>
      <c r="K13" s="58" t="s">
        <v>216</v>
      </c>
      <c r="L13" s="8" t="s">
        <v>127</v>
      </c>
    </row>
    <row r="14" spans="1:15" ht="16" customHeight="1" x14ac:dyDescent="0.2">
      <c r="A14" s="1"/>
      <c r="B14" s="44"/>
      <c r="C14" s="38" t="s">
        <v>250</v>
      </c>
      <c r="D14" s="38" t="s">
        <v>250</v>
      </c>
      <c r="E14" s="38" t="s">
        <v>250</v>
      </c>
      <c r="F14" s="38" t="s">
        <v>250</v>
      </c>
      <c r="G14" s="38" t="s">
        <v>250</v>
      </c>
      <c r="H14" s="58" t="s">
        <v>218</v>
      </c>
      <c r="I14" s="58" t="s">
        <v>218</v>
      </c>
      <c r="J14" s="58" t="s">
        <v>218</v>
      </c>
      <c r="K14" s="58" t="s">
        <v>218</v>
      </c>
      <c r="L14" s="8" t="s">
        <v>127</v>
      </c>
    </row>
    <row r="15" spans="1:15" ht="16" customHeight="1" x14ac:dyDescent="0.2">
      <c r="A15" s="1"/>
      <c r="B15" s="51"/>
      <c r="C15" s="38" t="s">
        <v>220</v>
      </c>
      <c r="D15" s="38" t="s">
        <v>220</v>
      </c>
      <c r="E15" s="38" t="s">
        <v>220</v>
      </c>
      <c r="F15" s="38" t="s">
        <v>220</v>
      </c>
      <c r="G15" s="38" t="s">
        <v>220</v>
      </c>
      <c r="H15" s="58" t="s">
        <v>221</v>
      </c>
      <c r="I15" s="58" t="s">
        <v>221</v>
      </c>
      <c r="J15" s="58" t="s">
        <v>221</v>
      </c>
      <c r="K15" s="58" t="s">
        <v>221</v>
      </c>
      <c r="L15" s="8" t="s">
        <v>127</v>
      </c>
    </row>
    <row r="16" spans="1:15" ht="16" customHeight="1" x14ac:dyDescent="0.2">
      <c r="A16" s="1"/>
      <c r="B16" s="51"/>
      <c r="C16" s="38" t="s">
        <v>219</v>
      </c>
      <c r="D16" s="38" t="s">
        <v>219</v>
      </c>
      <c r="E16" s="38" t="s">
        <v>219</v>
      </c>
      <c r="F16" s="38" t="s">
        <v>219</v>
      </c>
      <c r="G16" s="38" t="s">
        <v>219</v>
      </c>
      <c r="H16" s="58" t="s">
        <v>129</v>
      </c>
      <c r="I16" s="58" t="s">
        <v>129</v>
      </c>
      <c r="J16" s="58" t="s">
        <v>129</v>
      </c>
      <c r="K16" s="58" t="s">
        <v>129</v>
      </c>
      <c r="L16" s="8" t="s">
        <v>127</v>
      </c>
    </row>
    <row r="17" spans="1:18" ht="54" customHeight="1" x14ac:dyDescent="0.2">
      <c r="A17" s="1"/>
      <c r="B17" s="6" t="s">
        <v>130</v>
      </c>
      <c r="C17" s="38" t="s">
        <v>86</v>
      </c>
      <c r="D17" s="38"/>
      <c r="E17" s="38"/>
      <c r="F17" s="38"/>
      <c r="G17" s="38"/>
      <c r="H17" s="38"/>
      <c r="I17" s="38"/>
      <c r="J17" s="38"/>
      <c r="K17" s="38"/>
      <c r="L17" s="38"/>
    </row>
    <row r="18" spans="1:18" ht="30" customHeight="1" x14ac:dyDescent="0.2">
      <c r="A18" s="1"/>
      <c r="B18" s="4" t="s">
        <v>131</v>
      </c>
      <c r="C18" s="38" t="s">
        <v>87</v>
      </c>
      <c r="D18" s="38" t="s">
        <v>87</v>
      </c>
      <c r="E18" s="38" t="s">
        <v>87</v>
      </c>
      <c r="F18" s="38" t="s">
        <v>87</v>
      </c>
      <c r="G18" s="38" t="s">
        <v>87</v>
      </c>
      <c r="H18" s="38" t="s">
        <v>87</v>
      </c>
      <c r="I18" s="38" t="s">
        <v>87</v>
      </c>
      <c r="J18" s="38" t="s">
        <v>87</v>
      </c>
      <c r="K18" s="38" t="s">
        <v>87</v>
      </c>
      <c r="L18" s="38" t="s">
        <v>87</v>
      </c>
    </row>
    <row r="19" spans="1:18" ht="54" customHeight="1" x14ac:dyDescent="0.2">
      <c r="A19" s="1"/>
      <c r="B19" s="4" t="s">
        <v>132</v>
      </c>
      <c r="C19" s="38" t="s">
        <v>88</v>
      </c>
      <c r="D19" s="38" t="s">
        <v>88</v>
      </c>
      <c r="E19" s="38" t="s">
        <v>88</v>
      </c>
      <c r="F19" s="38" t="s">
        <v>88</v>
      </c>
      <c r="G19" s="38" t="s">
        <v>88</v>
      </c>
      <c r="H19" s="38" t="s">
        <v>88</v>
      </c>
      <c r="I19" s="38" t="s">
        <v>88</v>
      </c>
      <c r="J19" s="38" t="s">
        <v>88</v>
      </c>
      <c r="K19" s="38" t="s">
        <v>88</v>
      </c>
      <c r="L19" s="38" t="s">
        <v>88</v>
      </c>
    </row>
    <row r="20" spans="1:18" ht="43" customHeight="1" x14ac:dyDescent="0.2">
      <c r="A20" s="1"/>
      <c r="B20" s="4" t="s">
        <v>133</v>
      </c>
      <c r="C20" s="38" t="s">
        <v>89</v>
      </c>
      <c r="D20" s="38" t="s">
        <v>89</v>
      </c>
      <c r="E20" s="38" t="s">
        <v>89</v>
      </c>
      <c r="F20" s="38" t="s">
        <v>89</v>
      </c>
      <c r="G20" s="38" t="s">
        <v>89</v>
      </c>
      <c r="H20" s="38" t="s">
        <v>89</v>
      </c>
      <c r="I20" s="38" t="s">
        <v>89</v>
      </c>
      <c r="J20" s="38" t="s">
        <v>89</v>
      </c>
      <c r="K20" s="38" t="s">
        <v>89</v>
      </c>
      <c r="L20" s="38" t="s">
        <v>89</v>
      </c>
    </row>
    <row r="21" spans="1:18" ht="43" customHeight="1" x14ac:dyDescent="0.2">
      <c r="A21" s="1"/>
      <c r="B21" s="9" t="s">
        <v>134</v>
      </c>
      <c r="C21" s="38" t="s">
        <v>90</v>
      </c>
      <c r="D21" s="38" t="s">
        <v>90</v>
      </c>
      <c r="E21" s="38" t="s">
        <v>90</v>
      </c>
      <c r="F21" s="38" t="s">
        <v>90</v>
      </c>
      <c r="G21" s="38" t="s">
        <v>90</v>
      </c>
      <c r="H21" s="38" t="s">
        <v>90</v>
      </c>
      <c r="I21" s="38" t="s">
        <v>90</v>
      </c>
      <c r="J21" s="38" t="s">
        <v>90</v>
      </c>
      <c r="K21" s="38" t="s">
        <v>90</v>
      </c>
      <c r="L21" s="38" t="s">
        <v>90</v>
      </c>
    </row>
    <row r="22" spans="1:18" ht="47" customHeight="1" x14ac:dyDescent="0.2">
      <c r="A22" s="1"/>
      <c r="B22" s="9" t="s">
        <v>135</v>
      </c>
      <c r="C22" s="38" t="s">
        <v>91</v>
      </c>
      <c r="D22" s="38" t="s">
        <v>91</v>
      </c>
      <c r="E22" s="38" t="s">
        <v>91</v>
      </c>
      <c r="F22" s="38" t="s">
        <v>91</v>
      </c>
      <c r="G22" s="38" t="s">
        <v>91</v>
      </c>
      <c r="H22" s="38" t="s">
        <v>91</v>
      </c>
      <c r="I22" s="38" t="s">
        <v>91</v>
      </c>
      <c r="J22" s="38" t="s">
        <v>91</v>
      </c>
      <c r="K22" s="38" t="s">
        <v>91</v>
      </c>
      <c r="L22" s="38" t="s">
        <v>91</v>
      </c>
    </row>
    <row r="23" spans="1:18" ht="46" customHeight="1" x14ac:dyDescent="0.2">
      <c r="A23" s="1"/>
      <c r="B23" s="9" t="s">
        <v>136</v>
      </c>
      <c r="C23" s="38" t="s">
        <v>92</v>
      </c>
      <c r="D23" s="38" t="s">
        <v>92</v>
      </c>
      <c r="E23" s="38" t="s">
        <v>92</v>
      </c>
      <c r="F23" s="38" t="s">
        <v>92</v>
      </c>
      <c r="G23" s="38" t="s">
        <v>92</v>
      </c>
      <c r="H23" s="38" t="s">
        <v>92</v>
      </c>
      <c r="I23" s="38" t="s">
        <v>92</v>
      </c>
      <c r="J23" s="38" t="s">
        <v>92</v>
      </c>
      <c r="K23" s="38" t="s">
        <v>92</v>
      </c>
      <c r="L23" s="38" t="s">
        <v>92</v>
      </c>
    </row>
    <row r="24" spans="1:18" ht="17" customHeight="1" x14ac:dyDescent="0.2">
      <c r="A24" s="1"/>
      <c r="B24" s="9" t="s">
        <v>137</v>
      </c>
      <c r="C24" s="38" t="s">
        <v>93</v>
      </c>
      <c r="D24" s="38" t="s">
        <v>93</v>
      </c>
      <c r="E24" s="38" t="s">
        <v>93</v>
      </c>
      <c r="F24" s="38" t="s">
        <v>93</v>
      </c>
      <c r="G24" s="38" t="s">
        <v>93</v>
      </c>
      <c r="H24" s="38" t="s">
        <v>93</v>
      </c>
      <c r="I24" s="38" t="s">
        <v>93</v>
      </c>
      <c r="J24" s="38" t="s">
        <v>93</v>
      </c>
      <c r="K24" s="38" t="s">
        <v>93</v>
      </c>
      <c r="L24" s="38" t="s">
        <v>93</v>
      </c>
    </row>
    <row r="25" spans="1:18" ht="34" customHeight="1" x14ac:dyDescent="0.2">
      <c r="A25" s="1"/>
      <c r="B25" s="9" t="s">
        <v>138</v>
      </c>
      <c r="C25" s="38" t="s">
        <v>94</v>
      </c>
      <c r="D25" s="38" t="s">
        <v>94</v>
      </c>
      <c r="E25" s="38" t="s">
        <v>94</v>
      </c>
      <c r="F25" s="38" t="s">
        <v>94</v>
      </c>
      <c r="G25" s="38" t="s">
        <v>94</v>
      </c>
      <c r="H25" s="38" t="s">
        <v>94</v>
      </c>
      <c r="I25" s="38" t="s">
        <v>94</v>
      </c>
      <c r="J25" s="38" t="s">
        <v>94</v>
      </c>
      <c r="K25" s="38" t="s">
        <v>94</v>
      </c>
      <c r="L25" s="38" t="s">
        <v>94</v>
      </c>
    </row>
    <row r="26" spans="1:18" ht="62" customHeight="1" x14ac:dyDescent="0.2">
      <c r="A26" s="1"/>
      <c r="B26" s="9" t="s">
        <v>139</v>
      </c>
      <c r="C26" s="38" t="s">
        <v>95</v>
      </c>
      <c r="D26" s="38" t="s">
        <v>95</v>
      </c>
      <c r="E26" s="38" t="s">
        <v>95</v>
      </c>
      <c r="F26" s="38" t="s">
        <v>95</v>
      </c>
      <c r="G26" s="38" t="s">
        <v>95</v>
      </c>
      <c r="H26" s="38" t="s">
        <v>95</v>
      </c>
      <c r="I26" s="38" t="s">
        <v>95</v>
      </c>
      <c r="J26" s="38" t="s">
        <v>95</v>
      </c>
      <c r="K26" s="38" t="s">
        <v>95</v>
      </c>
      <c r="L26" s="38" t="s">
        <v>95</v>
      </c>
    </row>
    <row r="27" spans="1:18" ht="49.5" customHeight="1" x14ac:dyDescent="0.2">
      <c r="A27" s="1"/>
      <c r="B27" s="9" t="s">
        <v>140</v>
      </c>
      <c r="C27" s="38" t="s">
        <v>96</v>
      </c>
      <c r="D27" s="38" t="s">
        <v>96</v>
      </c>
      <c r="E27" s="38" t="s">
        <v>96</v>
      </c>
      <c r="F27" s="38" t="s">
        <v>96</v>
      </c>
      <c r="G27" s="38" t="s">
        <v>96</v>
      </c>
      <c r="H27" s="38" t="s">
        <v>96</v>
      </c>
      <c r="I27" s="38" t="s">
        <v>96</v>
      </c>
      <c r="J27" s="38" t="s">
        <v>96</v>
      </c>
      <c r="K27" s="38" t="s">
        <v>96</v>
      </c>
      <c r="L27" s="38" t="s">
        <v>96</v>
      </c>
    </row>
    <row r="28" spans="1:18" ht="30" customHeight="1" x14ac:dyDescent="0.2">
      <c r="A28" s="1"/>
      <c r="B28" s="9" t="s">
        <v>141</v>
      </c>
      <c r="C28" s="38" t="s">
        <v>97</v>
      </c>
      <c r="D28" s="38" t="s">
        <v>97</v>
      </c>
      <c r="E28" s="38" t="s">
        <v>97</v>
      </c>
      <c r="F28" s="38" t="s">
        <v>97</v>
      </c>
      <c r="G28" s="38" t="s">
        <v>97</v>
      </c>
      <c r="H28" s="38" t="s">
        <v>97</v>
      </c>
      <c r="I28" s="38" t="s">
        <v>97</v>
      </c>
      <c r="J28" s="38" t="s">
        <v>97</v>
      </c>
      <c r="K28" s="38" t="s">
        <v>97</v>
      </c>
      <c r="L28" s="38" t="s">
        <v>97</v>
      </c>
    </row>
    <row r="29" spans="1:18" ht="34" customHeight="1" x14ac:dyDescent="0.2">
      <c r="A29" s="1"/>
      <c r="B29" s="9" t="s">
        <v>142</v>
      </c>
      <c r="C29" s="38" t="s">
        <v>98</v>
      </c>
      <c r="D29" s="38" t="s">
        <v>98</v>
      </c>
      <c r="E29" s="38" t="s">
        <v>98</v>
      </c>
      <c r="F29" s="38" t="s">
        <v>98</v>
      </c>
      <c r="G29" s="38" t="s">
        <v>98</v>
      </c>
      <c r="H29" s="38" t="s">
        <v>98</v>
      </c>
      <c r="I29" s="38" t="s">
        <v>98</v>
      </c>
      <c r="J29" s="38" t="s">
        <v>98</v>
      </c>
      <c r="K29" s="38" t="s">
        <v>98</v>
      </c>
      <c r="L29" s="38" t="s">
        <v>98</v>
      </c>
    </row>
    <row r="30" spans="1:18" x14ac:dyDescent="0.2">
      <c r="A30" s="1"/>
      <c r="B30" s="45" t="s">
        <v>143</v>
      </c>
      <c r="C30" s="47" t="s">
        <v>144</v>
      </c>
      <c r="D30" s="47"/>
      <c r="E30" s="47" t="s">
        <v>145</v>
      </c>
      <c r="F30" s="47"/>
      <c r="G30" s="47" t="s">
        <v>146</v>
      </c>
      <c r="H30" s="47"/>
      <c r="I30" s="48"/>
      <c r="J30" s="48"/>
      <c r="K30" s="48"/>
      <c r="L30" s="48"/>
    </row>
    <row r="31" spans="1:18" x14ac:dyDescent="0.2">
      <c r="A31" s="1"/>
      <c r="B31" s="46"/>
      <c r="C31" s="47" t="s">
        <v>147</v>
      </c>
      <c r="D31" s="47"/>
      <c r="E31" s="47" t="s">
        <v>148</v>
      </c>
      <c r="F31" s="47"/>
      <c r="G31" s="47" t="s">
        <v>149</v>
      </c>
      <c r="H31" s="47"/>
      <c r="I31" s="49"/>
      <c r="J31" s="49"/>
      <c r="K31" s="49"/>
      <c r="L31" s="49"/>
      <c r="P31" s="2" t="s">
        <v>150</v>
      </c>
      <c r="Q31" s="2" t="s">
        <v>151</v>
      </c>
      <c r="R31" s="2" t="s">
        <v>152</v>
      </c>
    </row>
    <row r="32" spans="1:18" x14ac:dyDescent="0.2">
      <c r="A32" s="10"/>
      <c r="B32" s="34" t="s">
        <v>153</v>
      </c>
      <c r="C32" s="34"/>
      <c r="D32" s="34"/>
      <c r="E32" s="34"/>
      <c r="F32" s="34"/>
      <c r="G32" s="34"/>
      <c r="H32" s="34"/>
      <c r="I32" s="34"/>
      <c r="J32" s="34"/>
      <c r="K32" s="34"/>
      <c r="L32" s="34"/>
      <c r="P32" s="2" t="s">
        <v>154</v>
      </c>
      <c r="Q32" s="2" t="s">
        <v>155</v>
      </c>
      <c r="R32" s="2" t="s">
        <v>149</v>
      </c>
    </row>
    <row r="33" spans="1:18" ht="16" x14ac:dyDescent="0.2">
      <c r="A33" s="11"/>
      <c r="B33" s="35" t="s">
        <v>156</v>
      </c>
      <c r="C33" s="35"/>
      <c r="D33" s="35"/>
      <c r="E33" s="35"/>
      <c r="F33" s="35"/>
      <c r="G33" s="35"/>
      <c r="H33" s="35"/>
      <c r="I33" s="35"/>
      <c r="J33" s="35"/>
      <c r="K33" s="35"/>
      <c r="L33" s="35"/>
      <c r="P33" s="2" t="s">
        <v>147</v>
      </c>
      <c r="Q33" s="2" t="s">
        <v>148</v>
      </c>
      <c r="R33" s="2" t="s">
        <v>157</v>
      </c>
    </row>
    <row r="34" spans="1:18" ht="52" customHeight="1" x14ac:dyDescent="0.2">
      <c r="A34" s="12"/>
      <c r="B34" s="9" t="s">
        <v>158</v>
      </c>
      <c r="C34" s="38" t="s">
        <v>99</v>
      </c>
      <c r="D34" s="38" t="s">
        <v>99</v>
      </c>
      <c r="E34" s="38" t="s">
        <v>99</v>
      </c>
      <c r="F34" s="38" t="s">
        <v>99</v>
      </c>
      <c r="G34" s="38" t="s">
        <v>99</v>
      </c>
      <c r="H34" s="38" t="s">
        <v>99</v>
      </c>
      <c r="I34" s="38" t="s">
        <v>99</v>
      </c>
      <c r="J34" s="38" t="s">
        <v>99</v>
      </c>
      <c r="K34" s="38" t="s">
        <v>99</v>
      </c>
      <c r="L34" s="38" t="s">
        <v>99</v>
      </c>
      <c r="P34" s="2" t="s">
        <v>159</v>
      </c>
      <c r="Q34" s="2" t="s">
        <v>160</v>
      </c>
      <c r="R34" s="2" t="s">
        <v>161</v>
      </c>
    </row>
    <row r="35" spans="1:18" ht="51" customHeight="1" x14ac:dyDescent="0.2">
      <c r="A35" s="12"/>
      <c r="B35" s="9" t="s">
        <v>162</v>
      </c>
      <c r="C35" s="38" t="s">
        <v>100</v>
      </c>
      <c r="D35" s="38" t="s">
        <v>100</v>
      </c>
      <c r="E35" s="38" t="s">
        <v>100</v>
      </c>
      <c r="F35" s="38" t="s">
        <v>100</v>
      </c>
      <c r="G35" s="38" t="s">
        <v>100</v>
      </c>
      <c r="H35" s="38" t="s">
        <v>100</v>
      </c>
      <c r="I35" s="38" t="s">
        <v>100</v>
      </c>
      <c r="J35" s="38" t="s">
        <v>100</v>
      </c>
      <c r="K35" s="38" t="s">
        <v>100</v>
      </c>
      <c r="L35" s="38" t="s">
        <v>100</v>
      </c>
    </row>
    <row r="36" spans="1:18" ht="51" customHeight="1" x14ac:dyDescent="0.2">
      <c r="A36" s="12"/>
      <c r="B36" s="9" t="s">
        <v>163</v>
      </c>
      <c r="C36" s="38" t="s">
        <v>101</v>
      </c>
      <c r="D36" s="38" t="s">
        <v>101</v>
      </c>
      <c r="E36" s="38" t="s">
        <v>101</v>
      </c>
      <c r="F36" s="38" t="s">
        <v>101</v>
      </c>
      <c r="G36" s="38" t="s">
        <v>101</v>
      </c>
      <c r="H36" s="38" t="s">
        <v>101</v>
      </c>
      <c r="I36" s="38" t="s">
        <v>101</v>
      </c>
      <c r="J36" s="38" t="s">
        <v>101</v>
      </c>
      <c r="K36" s="38" t="s">
        <v>101</v>
      </c>
      <c r="L36" s="38" t="s">
        <v>101</v>
      </c>
    </row>
    <row r="37" spans="1:18" ht="85" customHeight="1" x14ac:dyDescent="0.2">
      <c r="A37" s="12"/>
      <c r="B37" s="9" t="s">
        <v>164</v>
      </c>
      <c r="C37" s="38" t="s">
        <v>102</v>
      </c>
      <c r="D37" s="38" t="s">
        <v>102</v>
      </c>
      <c r="E37" s="38" t="s">
        <v>102</v>
      </c>
      <c r="F37" s="38" t="s">
        <v>102</v>
      </c>
      <c r="G37" s="38" t="s">
        <v>102</v>
      </c>
      <c r="H37" s="38" t="s">
        <v>102</v>
      </c>
      <c r="I37" s="38" t="s">
        <v>102</v>
      </c>
      <c r="J37" s="38" t="s">
        <v>102</v>
      </c>
      <c r="K37" s="38" t="s">
        <v>102</v>
      </c>
      <c r="L37" s="38" t="s">
        <v>102</v>
      </c>
    </row>
    <row r="38" spans="1:18" ht="34" customHeight="1" x14ac:dyDescent="0.2">
      <c r="A38" s="12"/>
      <c r="B38" s="9" t="s">
        <v>165</v>
      </c>
      <c r="C38" s="38" t="s">
        <v>18</v>
      </c>
      <c r="D38" s="38" t="s">
        <v>18</v>
      </c>
      <c r="E38" s="38" t="s">
        <v>18</v>
      </c>
      <c r="F38" s="38" t="s">
        <v>18</v>
      </c>
      <c r="G38" s="38" t="s">
        <v>18</v>
      </c>
      <c r="H38" s="38" t="s">
        <v>18</v>
      </c>
      <c r="I38" s="38" t="s">
        <v>18</v>
      </c>
      <c r="J38" s="38" t="s">
        <v>18</v>
      </c>
      <c r="K38" s="38" t="s">
        <v>18</v>
      </c>
      <c r="L38" s="38" t="s">
        <v>18</v>
      </c>
    </row>
    <row r="39" spans="1:18" ht="51" customHeight="1" x14ac:dyDescent="0.2">
      <c r="A39" s="12"/>
      <c r="B39" s="9" t="s">
        <v>166</v>
      </c>
      <c r="C39" s="38" t="s">
        <v>103</v>
      </c>
      <c r="D39" s="38" t="s">
        <v>103</v>
      </c>
      <c r="E39" s="38" t="s">
        <v>103</v>
      </c>
      <c r="F39" s="38" t="s">
        <v>103</v>
      </c>
      <c r="G39" s="38" t="s">
        <v>103</v>
      </c>
      <c r="H39" s="38" t="s">
        <v>103</v>
      </c>
      <c r="I39" s="38" t="s">
        <v>103</v>
      </c>
      <c r="J39" s="38" t="s">
        <v>103</v>
      </c>
      <c r="K39" s="38" t="s">
        <v>103</v>
      </c>
      <c r="L39" s="38" t="s">
        <v>103</v>
      </c>
    </row>
    <row r="40" spans="1:18" ht="69" customHeight="1" x14ac:dyDescent="0.2">
      <c r="A40" s="12"/>
      <c r="B40" s="9" t="s">
        <v>167</v>
      </c>
      <c r="C40" s="38" t="s">
        <v>104</v>
      </c>
      <c r="D40" s="38" t="s">
        <v>104</v>
      </c>
      <c r="E40" s="38" t="s">
        <v>104</v>
      </c>
      <c r="F40" s="38" t="s">
        <v>104</v>
      </c>
      <c r="G40" s="38" t="s">
        <v>104</v>
      </c>
      <c r="H40" s="38" t="s">
        <v>104</v>
      </c>
      <c r="I40" s="38" t="s">
        <v>104</v>
      </c>
      <c r="J40" s="38" t="s">
        <v>104</v>
      </c>
      <c r="K40" s="38" t="s">
        <v>104</v>
      </c>
      <c r="L40" s="38" t="s">
        <v>104</v>
      </c>
    </row>
    <row r="41" spans="1:18" ht="51" customHeight="1" x14ac:dyDescent="0.2">
      <c r="A41" s="12"/>
      <c r="B41" s="9" t="s">
        <v>168</v>
      </c>
      <c r="C41" s="38" t="s">
        <v>105</v>
      </c>
      <c r="D41" s="38" t="s">
        <v>105</v>
      </c>
      <c r="E41" s="38" t="s">
        <v>105</v>
      </c>
      <c r="F41" s="38" t="s">
        <v>105</v>
      </c>
      <c r="G41" s="38" t="s">
        <v>105</v>
      </c>
      <c r="H41" s="38" t="s">
        <v>105</v>
      </c>
      <c r="I41" s="38" t="s">
        <v>105</v>
      </c>
      <c r="J41" s="38" t="s">
        <v>105</v>
      </c>
      <c r="K41" s="38" t="s">
        <v>105</v>
      </c>
      <c r="L41" s="38" t="s">
        <v>105</v>
      </c>
    </row>
    <row r="42" spans="1:18" ht="60" customHeight="1" x14ac:dyDescent="0.2">
      <c r="A42" s="12"/>
      <c r="B42" s="9" t="s">
        <v>169</v>
      </c>
      <c r="C42" s="38" t="s">
        <v>106</v>
      </c>
      <c r="D42" s="38" t="s">
        <v>106</v>
      </c>
      <c r="E42" s="38" t="s">
        <v>106</v>
      </c>
      <c r="F42" s="38" t="s">
        <v>106</v>
      </c>
      <c r="G42" s="38" t="s">
        <v>106</v>
      </c>
      <c r="H42" s="38" t="s">
        <v>106</v>
      </c>
      <c r="I42" s="38" t="s">
        <v>106</v>
      </c>
      <c r="J42" s="38" t="s">
        <v>106</v>
      </c>
      <c r="K42" s="38" t="s">
        <v>106</v>
      </c>
      <c r="L42" s="38" t="s">
        <v>106</v>
      </c>
    </row>
    <row r="43" spans="1:18" ht="68" customHeight="1" x14ac:dyDescent="0.2">
      <c r="A43" s="12"/>
      <c r="B43" s="9" t="s">
        <v>170</v>
      </c>
      <c r="C43" s="38" t="s">
        <v>107</v>
      </c>
      <c r="D43" s="38" t="s">
        <v>107</v>
      </c>
      <c r="E43" s="38" t="s">
        <v>107</v>
      </c>
      <c r="F43" s="38" t="s">
        <v>107</v>
      </c>
      <c r="G43" s="38" t="s">
        <v>107</v>
      </c>
      <c r="H43" s="38" t="s">
        <v>107</v>
      </c>
      <c r="I43" s="38" t="s">
        <v>107</v>
      </c>
      <c r="J43" s="38" t="s">
        <v>107</v>
      </c>
      <c r="K43" s="38" t="s">
        <v>107</v>
      </c>
      <c r="L43" s="38" t="s">
        <v>107</v>
      </c>
    </row>
    <row r="44" spans="1:18" ht="68" customHeight="1" x14ac:dyDescent="0.2">
      <c r="A44" s="12"/>
      <c r="B44" s="9" t="s">
        <v>171</v>
      </c>
      <c r="C44" s="38" t="s">
        <v>108</v>
      </c>
      <c r="D44" s="38" t="s">
        <v>108</v>
      </c>
      <c r="E44" s="38" t="s">
        <v>108</v>
      </c>
      <c r="F44" s="38" t="s">
        <v>108</v>
      </c>
      <c r="G44" s="38" t="s">
        <v>108</v>
      </c>
      <c r="H44" s="38" t="s">
        <v>108</v>
      </c>
      <c r="I44" s="38" t="s">
        <v>108</v>
      </c>
      <c r="J44" s="38" t="s">
        <v>108</v>
      </c>
      <c r="K44" s="38" t="s">
        <v>108</v>
      </c>
      <c r="L44" s="38" t="s">
        <v>108</v>
      </c>
    </row>
    <row r="45" spans="1:18" ht="51" customHeight="1" x14ac:dyDescent="0.2">
      <c r="A45" s="12"/>
      <c r="B45" s="9" t="s">
        <v>172</v>
      </c>
      <c r="C45" s="38" t="s">
        <v>109</v>
      </c>
      <c r="D45" s="38" t="s">
        <v>109</v>
      </c>
      <c r="E45" s="38" t="s">
        <v>109</v>
      </c>
      <c r="F45" s="38" t="s">
        <v>109</v>
      </c>
      <c r="G45" s="38" t="s">
        <v>109</v>
      </c>
      <c r="H45" s="38" t="s">
        <v>109</v>
      </c>
      <c r="I45" s="38" t="s">
        <v>109</v>
      </c>
      <c r="J45" s="38" t="s">
        <v>109</v>
      </c>
      <c r="K45" s="38" t="s">
        <v>109</v>
      </c>
      <c r="L45" s="38" t="s">
        <v>109</v>
      </c>
    </row>
    <row r="46" spans="1:18" ht="51" customHeight="1" x14ac:dyDescent="0.2">
      <c r="A46" s="12"/>
      <c r="B46" s="9" t="s">
        <v>173</v>
      </c>
      <c r="C46" s="38" t="s">
        <v>110</v>
      </c>
      <c r="D46" s="38" t="s">
        <v>110</v>
      </c>
      <c r="E46" s="38" t="s">
        <v>110</v>
      </c>
      <c r="F46" s="38" t="s">
        <v>110</v>
      </c>
      <c r="G46" s="38" t="s">
        <v>110</v>
      </c>
      <c r="H46" s="38" t="s">
        <v>110</v>
      </c>
      <c r="I46" s="38" t="s">
        <v>110</v>
      </c>
      <c r="J46" s="38" t="s">
        <v>110</v>
      </c>
      <c r="K46" s="38" t="s">
        <v>110</v>
      </c>
      <c r="L46" s="38" t="s">
        <v>110</v>
      </c>
    </row>
    <row r="47" spans="1:18" ht="68" customHeight="1" x14ac:dyDescent="0.2">
      <c r="A47" s="12"/>
      <c r="B47" s="9" t="s">
        <v>174</v>
      </c>
      <c r="C47" s="38" t="s">
        <v>111</v>
      </c>
      <c r="D47" s="38" t="s">
        <v>111</v>
      </c>
      <c r="E47" s="38" t="s">
        <v>111</v>
      </c>
      <c r="F47" s="38" t="s">
        <v>111</v>
      </c>
      <c r="G47" s="38" t="s">
        <v>111</v>
      </c>
      <c r="H47" s="38" t="s">
        <v>111</v>
      </c>
      <c r="I47" s="38" t="s">
        <v>111</v>
      </c>
      <c r="J47" s="38" t="s">
        <v>111</v>
      </c>
      <c r="K47" s="38" t="s">
        <v>111</v>
      </c>
      <c r="L47" s="38" t="s">
        <v>111</v>
      </c>
    </row>
    <row r="48" spans="1:18" ht="66" customHeight="1" x14ac:dyDescent="0.2">
      <c r="A48" s="12"/>
      <c r="B48" s="9" t="s">
        <v>175</v>
      </c>
      <c r="C48" s="38" t="s">
        <v>112</v>
      </c>
      <c r="D48" s="38" t="s">
        <v>112</v>
      </c>
      <c r="E48" s="38" t="s">
        <v>112</v>
      </c>
      <c r="F48" s="38" t="s">
        <v>112</v>
      </c>
      <c r="G48" s="38" t="s">
        <v>112</v>
      </c>
      <c r="H48" s="38" t="s">
        <v>112</v>
      </c>
      <c r="I48" s="38" t="s">
        <v>112</v>
      </c>
      <c r="J48" s="38" t="s">
        <v>112</v>
      </c>
      <c r="K48" s="38" t="s">
        <v>112</v>
      </c>
      <c r="L48" s="38" t="s">
        <v>112</v>
      </c>
    </row>
    <row r="49" spans="1:14" ht="51" customHeight="1" x14ac:dyDescent="0.2">
      <c r="A49" s="12"/>
      <c r="B49" s="9" t="s">
        <v>176</v>
      </c>
      <c r="C49" s="38" t="s">
        <v>229</v>
      </c>
      <c r="D49" s="38" t="s">
        <v>229</v>
      </c>
      <c r="E49" s="38" t="s">
        <v>229</v>
      </c>
      <c r="F49" s="38" t="s">
        <v>229</v>
      </c>
      <c r="G49" s="38" t="s">
        <v>229</v>
      </c>
      <c r="H49" s="38" t="s">
        <v>229</v>
      </c>
      <c r="I49" s="38" t="s">
        <v>229</v>
      </c>
      <c r="J49" s="38" t="s">
        <v>229</v>
      </c>
      <c r="K49" s="38" t="s">
        <v>229</v>
      </c>
      <c r="L49" s="38" t="s">
        <v>229</v>
      </c>
    </row>
    <row r="50" spans="1:14" ht="68" customHeight="1" x14ac:dyDescent="0.2">
      <c r="A50" s="12"/>
      <c r="B50" s="9" t="s">
        <v>177</v>
      </c>
      <c r="C50" s="38" t="s">
        <v>113</v>
      </c>
      <c r="D50" s="38" t="s">
        <v>113</v>
      </c>
      <c r="E50" s="38" t="s">
        <v>113</v>
      </c>
      <c r="F50" s="38" t="s">
        <v>113</v>
      </c>
      <c r="G50" s="38" t="s">
        <v>113</v>
      </c>
      <c r="H50" s="38" t="s">
        <v>113</v>
      </c>
      <c r="I50" s="38" t="s">
        <v>113</v>
      </c>
      <c r="J50" s="38" t="s">
        <v>113</v>
      </c>
      <c r="K50" s="38" t="s">
        <v>113</v>
      </c>
      <c r="L50" s="38" t="s">
        <v>113</v>
      </c>
    </row>
    <row r="51" spans="1:14" x14ac:dyDescent="0.2">
      <c r="A51" s="12"/>
      <c r="B51" s="39" t="s">
        <v>178</v>
      </c>
      <c r="C51" s="41"/>
      <c r="D51" s="42"/>
      <c r="E51" s="42"/>
      <c r="F51" s="42"/>
      <c r="G51" s="43"/>
      <c r="H51" s="13" t="s">
        <v>179</v>
      </c>
      <c r="I51" s="13" t="s">
        <v>180</v>
      </c>
      <c r="J51" s="14" t="s">
        <v>181</v>
      </c>
      <c r="K51" s="14" t="s">
        <v>182</v>
      </c>
      <c r="L51" s="14" t="s">
        <v>183</v>
      </c>
    </row>
    <row r="52" spans="1:14" x14ac:dyDescent="0.2">
      <c r="A52" s="12"/>
      <c r="B52" s="40"/>
      <c r="C52" s="37" t="s">
        <v>184</v>
      </c>
      <c r="D52" s="37"/>
      <c r="E52" s="37"/>
      <c r="F52" s="37"/>
      <c r="G52" s="37"/>
      <c r="H52" s="3">
        <v>2</v>
      </c>
      <c r="I52" s="3">
        <v>5</v>
      </c>
      <c r="J52" s="15" t="s">
        <v>185</v>
      </c>
      <c r="K52" s="16" t="s">
        <v>186</v>
      </c>
      <c r="L52" s="17" t="s">
        <v>187</v>
      </c>
      <c r="N52" s="18">
        <f>H52*I52</f>
        <v>10</v>
      </c>
    </row>
    <row r="53" spans="1:14" x14ac:dyDescent="0.2">
      <c r="A53" s="12"/>
      <c r="B53" s="40"/>
      <c r="C53" s="37" t="s">
        <v>188</v>
      </c>
      <c r="D53" s="37"/>
      <c r="E53" s="37"/>
      <c r="F53" s="37"/>
      <c r="G53" s="37"/>
      <c r="H53" s="3">
        <v>3</v>
      </c>
      <c r="I53" s="3">
        <v>7</v>
      </c>
      <c r="J53" s="15" t="s">
        <v>189</v>
      </c>
      <c r="K53" s="19" t="s">
        <v>190</v>
      </c>
      <c r="L53" s="17" t="s">
        <v>187</v>
      </c>
      <c r="N53" s="18">
        <f t="shared" ref="N53:N64" si="0">H53*I53</f>
        <v>21</v>
      </c>
    </row>
    <row r="54" spans="1:14" x14ac:dyDescent="0.2">
      <c r="A54" s="12"/>
      <c r="B54" s="40"/>
      <c r="C54" s="37" t="s">
        <v>191</v>
      </c>
      <c r="D54" s="37"/>
      <c r="E54" s="37"/>
      <c r="F54" s="37"/>
      <c r="G54" s="37"/>
      <c r="H54" s="3">
        <v>3</v>
      </c>
      <c r="I54" s="3">
        <v>6</v>
      </c>
      <c r="J54" s="15" t="s">
        <v>192</v>
      </c>
      <c r="K54" s="19" t="s">
        <v>193</v>
      </c>
      <c r="L54" s="17"/>
      <c r="N54" s="18">
        <f t="shared" si="0"/>
        <v>18</v>
      </c>
    </row>
    <row r="55" spans="1:14" x14ac:dyDescent="0.2">
      <c r="A55" s="12"/>
      <c r="B55" s="40"/>
      <c r="C55" s="44" t="s">
        <v>194</v>
      </c>
      <c r="D55" s="37"/>
      <c r="E55" s="37"/>
      <c r="F55" s="37"/>
      <c r="G55" s="37"/>
      <c r="H55" s="3">
        <v>3</v>
      </c>
      <c r="I55" s="3">
        <v>6</v>
      </c>
      <c r="J55" s="15" t="s">
        <v>195</v>
      </c>
      <c r="K55" s="19">
        <v>0</v>
      </c>
      <c r="L55" s="17"/>
      <c r="N55" s="18">
        <f t="shared" si="0"/>
        <v>18</v>
      </c>
    </row>
    <row r="56" spans="1:14" x14ac:dyDescent="0.2">
      <c r="A56" s="12"/>
      <c r="B56" s="40"/>
      <c r="C56" s="37" t="s">
        <v>196</v>
      </c>
      <c r="D56" s="37"/>
      <c r="E56" s="37"/>
      <c r="F56" s="37"/>
      <c r="G56" s="37"/>
      <c r="H56" s="3">
        <v>2</v>
      </c>
      <c r="I56" s="3">
        <v>8</v>
      </c>
      <c r="J56" s="20"/>
      <c r="K56" s="21"/>
      <c r="L56" s="21"/>
      <c r="N56" s="18">
        <f t="shared" si="0"/>
        <v>16</v>
      </c>
    </row>
    <row r="57" spans="1:14" x14ac:dyDescent="0.2">
      <c r="A57" s="12"/>
      <c r="B57" s="40"/>
      <c r="C57" s="37" t="s">
        <v>197</v>
      </c>
      <c r="D57" s="37"/>
      <c r="E57" s="37"/>
      <c r="F57" s="37"/>
      <c r="G57" s="37"/>
      <c r="H57" s="3">
        <v>2</v>
      </c>
      <c r="I57" s="3">
        <v>4</v>
      </c>
      <c r="J57" s="22" t="s">
        <v>198</v>
      </c>
      <c r="K57" s="23">
        <f>ROUND(MAX(N52:N64)/9,1)</f>
        <v>2.7</v>
      </c>
      <c r="L57" s="24" t="str">
        <f>IF(K57&gt;=3,"Perform DPIA","OK")</f>
        <v>OK</v>
      </c>
      <c r="N57" s="18">
        <f t="shared" si="0"/>
        <v>8</v>
      </c>
    </row>
    <row r="58" spans="1:14" x14ac:dyDescent="0.2">
      <c r="A58" s="12"/>
      <c r="B58" s="40"/>
      <c r="C58" s="37" t="s">
        <v>199</v>
      </c>
      <c r="D58" s="37"/>
      <c r="E58" s="37"/>
      <c r="F58" s="37"/>
      <c r="G58" s="37"/>
      <c r="H58" s="3">
        <v>3</v>
      </c>
      <c r="I58" s="3">
        <v>5</v>
      </c>
      <c r="J58" s="20"/>
      <c r="K58" s="20"/>
      <c r="L58" s="25"/>
      <c r="N58" s="18">
        <f t="shared" si="0"/>
        <v>15</v>
      </c>
    </row>
    <row r="59" spans="1:14" x14ac:dyDescent="0.2">
      <c r="A59" s="12"/>
      <c r="B59" s="40"/>
      <c r="C59" s="44" t="s">
        <v>200</v>
      </c>
      <c r="D59" s="37"/>
      <c r="E59" s="37"/>
      <c r="F59" s="37"/>
      <c r="G59" s="37"/>
      <c r="H59" s="3">
        <v>2</v>
      </c>
      <c r="I59" s="3">
        <v>4</v>
      </c>
      <c r="J59" s="20"/>
      <c r="K59" s="20"/>
      <c r="L59" s="20"/>
      <c r="N59" s="18">
        <f t="shared" si="0"/>
        <v>8</v>
      </c>
    </row>
    <row r="60" spans="1:14" x14ac:dyDescent="0.2">
      <c r="A60" s="12"/>
      <c r="B60" s="40"/>
      <c r="C60" s="37" t="s">
        <v>201</v>
      </c>
      <c r="D60" s="37"/>
      <c r="E60" s="37"/>
      <c r="F60" s="37"/>
      <c r="G60" s="37"/>
      <c r="H60" s="3">
        <v>1</v>
      </c>
      <c r="I60" s="3">
        <v>2</v>
      </c>
      <c r="J60" s="20"/>
      <c r="K60" s="20"/>
      <c r="L60" s="20"/>
      <c r="N60" s="18">
        <f t="shared" si="0"/>
        <v>2</v>
      </c>
    </row>
    <row r="61" spans="1:14" x14ac:dyDescent="0.2">
      <c r="A61" s="12"/>
      <c r="B61" s="40"/>
      <c r="C61" s="37" t="s">
        <v>202</v>
      </c>
      <c r="D61" s="37"/>
      <c r="E61" s="37"/>
      <c r="F61" s="37"/>
      <c r="G61" s="37"/>
      <c r="H61" s="3">
        <v>3</v>
      </c>
      <c r="I61" s="3">
        <v>5</v>
      </c>
      <c r="J61" s="20"/>
      <c r="K61" s="20"/>
      <c r="L61" s="20"/>
      <c r="N61" s="18">
        <f t="shared" si="0"/>
        <v>15</v>
      </c>
    </row>
    <row r="62" spans="1:14" x14ac:dyDescent="0.2">
      <c r="A62" s="12"/>
      <c r="B62" s="40"/>
      <c r="C62" s="37" t="s">
        <v>203</v>
      </c>
      <c r="D62" s="37"/>
      <c r="E62" s="37"/>
      <c r="F62" s="37"/>
      <c r="G62" s="37"/>
      <c r="H62" s="3">
        <v>0</v>
      </c>
      <c r="I62" s="3">
        <v>0</v>
      </c>
      <c r="J62" s="20"/>
      <c r="K62" s="20"/>
      <c r="L62" s="20"/>
      <c r="N62" s="18">
        <f t="shared" si="0"/>
        <v>0</v>
      </c>
    </row>
    <row r="63" spans="1:14" x14ac:dyDescent="0.2">
      <c r="A63" s="12"/>
      <c r="B63" s="40"/>
      <c r="C63" s="37" t="s">
        <v>204</v>
      </c>
      <c r="D63" s="37"/>
      <c r="E63" s="37"/>
      <c r="F63" s="37"/>
      <c r="G63" s="37"/>
      <c r="H63" s="3">
        <v>4</v>
      </c>
      <c r="I63" s="3">
        <v>6</v>
      </c>
      <c r="J63" s="20"/>
      <c r="K63" s="20"/>
      <c r="L63" s="20"/>
      <c r="N63" s="18">
        <f t="shared" si="0"/>
        <v>24</v>
      </c>
    </row>
    <row r="64" spans="1:14" x14ac:dyDescent="0.2">
      <c r="A64" s="12"/>
      <c r="B64" s="40"/>
      <c r="C64" s="30" t="s">
        <v>205</v>
      </c>
      <c r="D64" s="30"/>
      <c r="E64" s="30"/>
      <c r="F64" s="30"/>
      <c r="G64" s="30"/>
      <c r="H64" s="26"/>
      <c r="I64" s="26"/>
      <c r="J64" s="20"/>
      <c r="K64" s="20"/>
      <c r="L64" s="20"/>
      <c r="N64" s="18">
        <f t="shared" si="0"/>
        <v>0</v>
      </c>
    </row>
    <row r="65" spans="1:12" ht="48" customHeight="1" x14ac:dyDescent="0.2">
      <c r="A65" s="12"/>
      <c r="B65" s="27" t="s">
        <v>206</v>
      </c>
      <c r="C65" s="31" t="s">
        <v>248</v>
      </c>
      <c r="D65" s="32"/>
      <c r="E65" s="32"/>
      <c r="F65" s="32"/>
      <c r="G65" s="32"/>
      <c r="H65" s="32"/>
      <c r="I65" s="32"/>
      <c r="J65" s="32"/>
      <c r="K65" s="32"/>
      <c r="L65" s="33"/>
    </row>
    <row r="66" spans="1:12" x14ac:dyDescent="0.2">
      <c r="A66" s="10"/>
      <c r="B66" s="34" t="s">
        <v>207</v>
      </c>
      <c r="C66" s="34"/>
      <c r="D66" s="34"/>
      <c r="E66" s="34"/>
      <c r="F66" s="34"/>
      <c r="G66" s="34"/>
      <c r="H66" s="34"/>
      <c r="I66" s="34"/>
      <c r="J66" s="34"/>
      <c r="K66" s="34"/>
      <c r="L66" s="34"/>
    </row>
    <row r="67" spans="1:12" ht="16" x14ac:dyDescent="0.2">
      <c r="A67" s="11"/>
      <c r="B67" s="35" t="s">
        <v>208</v>
      </c>
      <c r="C67" s="35"/>
      <c r="D67" s="35"/>
      <c r="E67" s="35"/>
      <c r="F67" s="35"/>
      <c r="G67" s="35"/>
      <c r="H67" s="35"/>
      <c r="I67" s="35"/>
      <c r="J67" s="35"/>
      <c r="K67" s="35"/>
      <c r="L67" s="35"/>
    </row>
    <row r="68" spans="1:12" ht="60.75" customHeight="1" x14ac:dyDescent="0.2">
      <c r="A68" s="28"/>
      <c r="B68" s="29" t="s">
        <v>209</v>
      </c>
      <c r="C68" s="36" t="s">
        <v>249</v>
      </c>
      <c r="D68" s="36"/>
      <c r="E68" s="36"/>
      <c r="F68" s="36"/>
      <c r="G68" s="36"/>
      <c r="H68" s="36"/>
      <c r="I68" s="36"/>
      <c r="J68" s="36"/>
      <c r="K68" s="36"/>
      <c r="L68" s="36"/>
    </row>
  </sheetData>
  <mergeCells count="83">
    <mergeCell ref="B6:L6"/>
    <mergeCell ref="B1:L1"/>
    <mergeCell ref="C2:L2"/>
    <mergeCell ref="C3:L3"/>
    <mergeCell ref="C4:L4"/>
    <mergeCell ref="C5:L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6:L26"/>
    <mergeCell ref="C16:G16"/>
    <mergeCell ref="H16:K16"/>
    <mergeCell ref="C17:L17"/>
    <mergeCell ref="C18:L18"/>
    <mergeCell ref="C19:L19"/>
    <mergeCell ref="C20:L20"/>
    <mergeCell ref="C21:L21"/>
    <mergeCell ref="C22:L22"/>
    <mergeCell ref="C23:L23"/>
    <mergeCell ref="C24:L24"/>
    <mergeCell ref="C25:L25"/>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64:G64"/>
    <mergeCell ref="C65:L65"/>
    <mergeCell ref="B66:L66"/>
    <mergeCell ref="B67:L67"/>
    <mergeCell ref="C68:L68"/>
  </mergeCells>
  <dataValidations count="3">
    <dataValidation type="list" allowBlank="1" showInputMessage="1" showErrorMessage="1" sqref="C31:D31" xr:uid="{D3C6089F-229A-934F-A73C-ED3E2B09F648}">
      <formula1>$P$31:$P$34</formula1>
    </dataValidation>
    <dataValidation type="list" allowBlank="1" showInputMessage="1" showErrorMessage="1" sqref="E31:F31" xr:uid="{3AD7EA8B-43F0-7846-86CE-F56E7445E2C4}">
      <formula1>$Q$31:$Q$34</formula1>
    </dataValidation>
    <dataValidation type="list" allowBlank="1" showInputMessage="1" showErrorMessage="1" sqref="G31:H31" xr:uid="{680EBCFF-C8BA-5841-BDBA-762B9567B7D0}">
      <formula1>$R$31:$R$34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4B379-1E18-3A42-B887-CC811514A5D1}">
  <sheetPr>
    <tabColor rgb="FF00B050"/>
  </sheetPr>
  <dimension ref="A1:R68"/>
  <sheetViews>
    <sheetView topLeftCell="A26" workbookViewId="0">
      <selection activeCell="I55" sqref="I55"/>
    </sheetView>
  </sheetViews>
  <sheetFormatPr baseColWidth="10" defaultColWidth="9.83203125" defaultRowHeight="15" x14ac:dyDescent="0.2"/>
  <cols>
    <col min="1" max="1" width="3.33203125" style="18" customWidth="1"/>
    <col min="2" max="2" width="50.6640625" style="18" customWidth="1"/>
    <col min="3" max="10" width="9.83203125" style="18"/>
    <col min="11" max="11" width="12.6640625" style="18" customWidth="1"/>
    <col min="12" max="12" width="51.6640625" style="18"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4" t="s">
        <v>114</v>
      </c>
      <c r="C1" s="34"/>
      <c r="D1" s="34"/>
      <c r="E1" s="34"/>
      <c r="F1" s="34"/>
      <c r="G1" s="34"/>
      <c r="H1" s="34"/>
      <c r="I1" s="34"/>
      <c r="J1" s="34"/>
      <c r="K1" s="34"/>
      <c r="L1" s="34"/>
    </row>
    <row r="2" spans="1:15" x14ac:dyDescent="0.2">
      <c r="A2" s="1"/>
      <c r="B2" s="3" t="s">
        <v>115</v>
      </c>
      <c r="C2" s="37" t="s">
        <v>282</v>
      </c>
      <c r="D2" s="37"/>
      <c r="E2" s="37"/>
      <c r="F2" s="37"/>
      <c r="G2" s="37"/>
      <c r="H2" s="37"/>
      <c r="I2" s="37"/>
      <c r="J2" s="37"/>
      <c r="K2" s="37"/>
      <c r="L2" s="37"/>
    </row>
    <row r="3" spans="1:15" ht="30" x14ac:dyDescent="0.2">
      <c r="A3" s="1"/>
      <c r="B3" s="4" t="s">
        <v>116</v>
      </c>
      <c r="C3" s="37" t="s">
        <v>247</v>
      </c>
      <c r="D3" s="37"/>
      <c r="E3" s="37"/>
      <c r="F3" s="37"/>
      <c r="G3" s="37"/>
      <c r="H3" s="37"/>
      <c r="I3" s="37"/>
      <c r="J3" s="37"/>
      <c r="K3" s="37"/>
      <c r="L3" s="37"/>
    </row>
    <row r="4" spans="1:15" ht="30" x14ac:dyDescent="0.2">
      <c r="A4" s="1"/>
      <c r="B4" s="4" t="s">
        <v>117</v>
      </c>
      <c r="C4" s="55"/>
      <c r="D4" s="56"/>
      <c r="E4" s="56"/>
      <c r="F4" s="56"/>
      <c r="G4" s="56"/>
      <c r="H4" s="56"/>
      <c r="I4" s="56"/>
      <c r="J4" s="56"/>
      <c r="K4" s="56"/>
      <c r="L4" s="57"/>
    </row>
    <row r="5" spans="1:15" ht="30" x14ac:dyDescent="0.2">
      <c r="A5" s="1"/>
      <c r="B5" s="4" t="s">
        <v>118</v>
      </c>
      <c r="C5" s="55"/>
      <c r="D5" s="56"/>
      <c r="E5" s="56"/>
      <c r="F5" s="56"/>
      <c r="G5" s="56"/>
      <c r="H5" s="56"/>
      <c r="I5" s="56"/>
      <c r="J5" s="56"/>
      <c r="K5" s="56"/>
      <c r="L5" s="57"/>
    </row>
    <row r="6" spans="1:15" x14ac:dyDescent="0.2">
      <c r="A6" s="1"/>
      <c r="B6" s="34" t="s">
        <v>119</v>
      </c>
      <c r="C6" s="34"/>
      <c r="D6" s="34"/>
      <c r="E6" s="34"/>
      <c r="F6" s="34"/>
      <c r="G6" s="34"/>
      <c r="H6" s="34"/>
      <c r="I6" s="34"/>
      <c r="J6" s="34"/>
      <c r="K6" s="34"/>
      <c r="L6" s="34"/>
    </row>
    <row r="7" spans="1:15" x14ac:dyDescent="0.2">
      <c r="A7" s="1"/>
      <c r="B7" s="5"/>
      <c r="C7" s="5"/>
      <c r="D7" s="5"/>
      <c r="E7" s="5"/>
      <c r="F7" s="5"/>
      <c r="G7" s="5"/>
      <c r="H7" s="5"/>
      <c r="I7" s="5"/>
      <c r="J7" s="5"/>
      <c r="K7" s="5"/>
      <c r="L7" s="5"/>
    </row>
    <row r="8" spans="1:15" ht="56" customHeight="1" x14ac:dyDescent="0.2">
      <c r="A8" s="1"/>
      <c r="B8" s="4" t="s">
        <v>120</v>
      </c>
      <c r="C8" s="50" t="s">
        <v>251</v>
      </c>
      <c r="D8" s="50"/>
      <c r="E8" s="50"/>
      <c r="F8" s="50"/>
      <c r="G8" s="50"/>
      <c r="H8" s="50"/>
      <c r="I8" s="50"/>
      <c r="J8" s="50"/>
      <c r="K8" s="50"/>
      <c r="L8" s="50"/>
    </row>
    <row r="9" spans="1:15" x14ac:dyDescent="0.2">
      <c r="A9" s="1"/>
      <c r="B9" s="44" t="s">
        <v>121</v>
      </c>
      <c r="C9" s="52" t="s">
        <v>122</v>
      </c>
      <c r="D9" s="53"/>
      <c r="E9" s="53"/>
      <c r="F9" s="53"/>
      <c r="G9" s="53"/>
      <c r="H9" s="54" t="s">
        <v>123</v>
      </c>
      <c r="I9" s="54"/>
      <c r="J9" s="54"/>
      <c r="K9" s="54"/>
      <c r="L9" s="7" t="s">
        <v>124</v>
      </c>
    </row>
    <row r="10" spans="1:15" ht="16" customHeight="1" x14ac:dyDescent="0.2">
      <c r="A10" s="1"/>
      <c r="B10" s="44"/>
      <c r="C10" s="38" t="s">
        <v>125</v>
      </c>
      <c r="D10" s="38"/>
      <c r="E10" s="38"/>
      <c r="F10" s="38"/>
      <c r="G10" s="38"/>
      <c r="H10" s="58" t="s">
        <v>126</v>
      </c>
      <c r="I10" s="58"/>
      <c r="J10" s="58"/>
      <c r="K10" s="58"/>
      <c r="L10" s="8" t="s">
        <v>290</v>
      </c>
    </row>
    <row r="11" spans="1:15" ht="16" customHeight="1" x14ac:dyDescent="0.2">
      <c r="A11" s="1"/>
      <c r="B11" s="44"/>
      <c r="C11" s="38" t="s">
        <v>128</v>
      </c>
      <c r="D11" s="38" t="s">
        <v>128</v>
      </c>
      <c r="E11" s="38" t="s">
        <v>128</v>
      </c>
      <c r="F11" s="38" t="s">
        <v>128</v>
      </c>
      <c r="G11" s="38" t="s">
        <v>128</v>
      </c>
      <c r="H11" s="58" t="s">
        <v>126</v>
      </c>
      <c r="I11" s="58" t="s">
        <v>126</v>
      </c>
      <c r="J11" s="58" t="s">
        <v>126</v>
      </c>
      <c r="K11" s="58" t="s">
        <v>126</v>
      </c>
      <c r="L11" s="8" t="s">
        <v>290</v>
      </c>
      <c r="O11"/>
    </row>
    <row r="12" spans="1:15" ht="16" customHeight="1" x14ac:dyDescent="0.2">
      <c r="A12" s="1"/>
      <c r="B12" s="44"/>
      <c r="C12" s="38" t="s">
        <v>213</v>
      </c>
      <c r="D12" s="38" t="s">
        <v>213</v>
      </c>
      <c r="E12" s="38" t="s">
        <v>213</v>
      </c>
      <c r="F12" s="38" t="s">
        <v>213</v>
      </c>
      <c r="G12" s="38" t="s">
        <v>213</v>
      </c>
      <c r="H12" s="58" t="s">
        <v>214</v>
      </c>
      <c r="I12" s="58" t="s">
        <v>214</v>
      </c>
      <c r="J12" s="58" t="s">
        <v>214</v>
      </c>
      <c r="K12" s="58" t="s">
        <v>214</v>
      </c>
      <c r="L12" s="8" t="s">
        <v>290</v>
      </c>
    </row>
    <row r="13" spans="1:15" ht="16" customHeight="1" x14ac:dyDescent="0.2">
      <c r="A13" s="1"/>
      <c r="B13" s="44"/>
      <c r="C13" s="38" t="s">
        <v>285</v>
      </c>
      <c r="D13" s="38" t="s">
        <v>285</v>
      </c>
      <c r="E13" s="38" t="s">
        <v>285</v>
      </c>
      <c r="F13" s="38" t="s">
        <v>285</v>
      </c>
      <c r="G13" s="38" t="s">
        <v>285</v>
      </c>
      <c r="H13" s="58" t="s">
        <v>286</v>
      </c>
      <c r="I13" s="58" t="s">
        <v>286</v>
      </c>
      <c r="J13" s="58" t="s">
        <v>286</v>
      </c>
      <c r="K13" s="58" t="s">
        <v>286</v>
      </c>
      <c r="L13" s="8" t="s">
        <v>290</v>
      </c>
    </row>
    <row r="14" spans="1:15" ht="16" customHeight="1" x14ac:dyDescent="0.2">
      <c r="A14" s="1"/>
      <c r="B14" s="44"/>
      <c r="C14" s="38" t="s">
        <v>287</v>
      </c>
      <c r="D14" s="38" t="s">
        <v>287</v>
      </c>
      <c r="E14" s="38" t="s">
        <v>287</v>
      </c>
      <c r="F14" s="38" t="s">
        <v>287</v>
      </c>
      <c r="G14" s="38" t="s">
        <v>287</v>
      </c>
      <c r="H14" s="58" t="s">
        <v>218</v>
      </c>
      <c r="I14" s="58" t="s">
        <v>218</v>
      </c>
      <c r="J14" s="58" t="s">
        <v>218</v>
      </c>
      <c r="K14" s="58" t="s">
        <v>218</v>
      </c>
      <c r="L14" s="8" t="s">
        <v>290</v>
      </c>
    </row>
    <row r="15" spans="1:15" ht="16" customHeight="1" x14ac:dyDescent="0.2">
      <c r="A15" s="1"/>
      <c r="B15" s="51"/>
      <c r="C15" s="38" t="s">
        <v>288</v>
      </c>
      <c r="D15" s="38" t="s">
        <v>288</v>
      </c>
      <c r="E15" s="38" t="s">
        <v>288</v>
      </c>
      <c r="F15" s="38" t="s">
        <v>288</v>
      </c>
      <c r="G15" s="38" t="s">
        <v>288</v>
      </c>
      <c r="H15" s="58" t="s">
        <v>221</v>
      </c>
      <c r="I15" s="58" t="s">
        <v>221</v>
      </c>
      <c r="J15" s="58" t="s">
        <v>221</v>
      </c>
      <c r="K15" s="58" t="s">
        <v>221</v>
      </c>
      <c r="L15" s="8" t="s">
        <v>290</v>
      </c>
    </row>
    <row r="16" spans="1:15" ht="16" customHeight="1" x14ac:dyDescent="0.2">
      <c r="A16" s="1"/>
      <c r="B16" s="51"/>
      <c r="C16" s="38" t="s">
        <v>289</v>
      </c>
      <c r="D16" s="38" t="s">
        <v>289</v>
      </c>
      <c r="E16" s="38" t="s">
        <v>289</v>
      </c>
      <c r="F16" s="38" t="s">
        <v>289</v>
      </c>
      <c r="G16" s="38" t="s">
        <v>289</v>
      </c>
      <c r="H16" s="58" t="s">
        <v>129</v>
      </c>
      <c r="I16" s="58" t="s">
        <v>129</v>
      </c>
      <c r="J16" s="58" t="s">
        <v>129</v>
      </c>
      <c r="K16" s="58" t="s">
        <v>129</v>
      </c>
      <c r="L16" s="8" t="s">
        <v>290</v>
      </c>
    </row>
    <row r="17" spans="1:18" ht="54" customHeight="1" x14ac:dyDescent="0.2">
      <c r="A17" s="1"/>
      <c r="B17" s="6" t="s">
        <v>130</v>
      </c>
      <c r="C17" s="38" t="s">
        <v>252</v>
      </c>
      <c r="D17" s="38"/>
      <c r="E17" s="38"/>
      <c r="F17" s="38"/>
      <c r="G17" s="38"/>
      <c r="H17" s="38"/>
      <c r="I17" s="38"/>
      <c r="J17" s="38"/>
      <c r="K17" s="38"/>
      <c r="L17" s="38"/>
    </row>
    <row r="18" spans="1:18" ht="30" customHeight="1" x14ac:dyDescent="0.2">
      <c r="A18" s="1"/>
      <c r="B18" s="4" t="s">
        <v>131</v>
      </c>
      <c r="C18" s="38" t="s">
        <v>253</v>
      </c>
      <c r="D18" s="38" t="s">
        <v>253</v>
      </c>
      <c r="E18" s="38" t="s">
        <v>253</v>
      </c>
      <c r="F18" s="38" t="s">
        <v>253</v>
      </c>
      <c r="G18" s="38" t="s">
        <v>253</v>
      </c>
      <c r="H18" s="38" t="s">
        <v>253</v>
      </c>
      <c r="I18" s="38" t="s">
        <v>253</v>
      </c>
      <c r="J18" s="38" t="s">
        <v>253</v>
      </c>
      <c r="K18" s="38" t="s">
        <v>253</v>
      </c>
      <c r="L18" s="38" t="s">
        <v>253</v>
      </c>
    </row>
    <row r="19" spans="1:18" ht="54" customHeight="1" x14ac:dyDescent="0.2">
      <c r="A19" s="1"/>
      <c r="B19" s="4" t="s">
        <v>132</v>
      </c>
      <c r="C19" s="38" t="s">
        <v>254</v>
      </c>
      <c r="D19" s="38" t="s">
        <v>254</v>
      </c>
      <c r="E19" s="38" t="s">
        <v>254</v>
      </c>
      <c r="F19" s="38" t="s">
        <v>254</v>
      </c>
      <c r="G19" s="38" t="s">
        <v>254</v>
      </c>
      <c r="H19" s="38" t="s">
        <v>254</v>
      </c>
      <c r="I19" s="38" t="s">
        <v>254</v>
      </c>
      <c r="J19" s="38" t="s">
        <v>254</v>
      </c>
      <c r="K19" s="38" t="s">
        <v>254</v>
      </c>
      <c r="L19" s="38" t="s">
        <v>254</v>
      </c>
    </row>
    <row r="20" spans="1:18" ht="43" customHeight="1" x14ac:dyDescent="0.2">
      <c r="A20" s="1"/>
      <c r="B20" s="4" t="s">
        <v>133</v>
      </c>
      <c r="C20" s="38" t="s">
        <v>255</v>
      </c>
      <c r="D20" s="38" t="s">
        <v>255</v>
      </c>
      <c r="E20" s="38" t="s">
        <v>255</v>
      </c>
      <c r="F20" s="38" t="s">
        <v>255</v>
      </c>
      <c r="G20" s="38" t="s">
        <v>255</v>
      </c>
      <c r="H20" s="38" t="s">
        <v>255</v>
      </c>
      <c r="I20" s="38" t="s">
        <v>255</v>
      </c>
      <c r="J20" s="38" t="s">
        <v>255</v>
      </c>
      <c r="K20" s="38" t="s">
        <v>255</v>
      </c>
      <c r="L20" s="38" t="s">
        <v>255</v>
      </c>
    </row>
    <row r="21" spans="1:18" ht="43" customHeight="1" x14ac:dyDescent="0.2">
      <c r="A21" s="1"/>
      <c r="B21" s="9" t="s">
        <v>134</v>
      </c>
      <c r="C21" s="38" t="s">
        <v>256</v>
      </c>
      <c r="D21" s="38" t="s">
        <v>256</v>
      </c>
      <c r="E21" s="38" t="s">
        <v>256</v>
      </c>
      <c r="F21" s="38" t="s">
        <v>256</v>
      </c>
      <c r="G21" s="38" t="s">
        <v>256</v>
      </c>
      <c r="H21" s="38" t="s">
        <v>256</v>
      </c>
      <c r="I21" s="38" t="s">
        <v>256</v>
      </c>
      <c r="J21" s="38" t="s">
        <v>256</v>
      </c>
      <c r="K21" s="38" t="s">
        <v>256</v>
      </c>
      <c r="L21" s="38" t="s">
        <v>256</v>
      </c>
    </row>
    <row r="22" spans="1:18" ht="47" customHeight="1" x14ac:dyDescent="0.2">
      <c r="A22" s="1"/>
      <c r="B22" s="9" t="s">
        <v>135</v>
      </c>
      <c r="C22" s="38" t="s">
        <v>257</v>
      </c>
      <c r="D22" s="38" t="s">
        <v>257</v>
      </c>
      <c r="E22" s="38" t="s">
        <v>257</v>
      </c>
      <c r="F22" s="38" t="s">
        <v>257</v>
      </c>
      <c r="G22" s="38" t="s">
        <v>257</v>
      </c>
      <c r="H22" s="38" t="s">
        <v>257</v>
      </c>
      <c r="I22" s="38" t="s">
        <v>257</v>
      </c>
      <c r="J22" s="38" t="s">
        <v>257</v>
      </c>
      <c r="K22" s="38" t="s">
        <v>257</v>
      </c>
      <c r="L22" s="38" t="s">
        <v>257</v>
      </c>
    </row>
    <row r="23" spans="1:18" ht="46" customHeight="1" x14ac:dyDescent="0.2">
      <c r="A23" s="1"/>
      <c r="B23" s="9" t="s">
        <v>136</v>
      </c>
      <c r="C23" s="38" t="s">
        <v>258</v>
      </c>
      <c r="D23" s="38" t="s">
        <v>258</v>
      </c>
      <c r="E23" s="38" t="s">
        <v>258</v>
      </c>
      <c r="F23" s="38" t="s">
        <v>258</v>
      </c>
      <c r="G23" s="38" t="s">
        <v>258</v>
      </c>
      <c r="H23" s="38" t="s">
        <v>258</v>
      </c>
      <c r="I23" s="38" t="s">
        <v>258</v>
      </c>
      <c r="J23" s="38" t="s">
        <v>258</v>
      </c>
      <c r="K23" s="38" t="s">
        <v>258</v>
      </c>
      <c r="L23" s="38" t="s">
        <v>258</v>
      </c>
    </row>
    <row r="24" spans="1:18" ht="17" customHeight="1" x14ac:dyDescent="0.2">
      <c r="A24" s="1"/>
      <c r="B24" s="9" t="s">
        <v>137</v>
      </c>
      <c r="C24" s="38" t="s">
        <v>259</v>
      </c>
      <c r="D24" s="38" t="s">
        <v>259</v>
      </c>
      <c r="E24" s="38" t="s">
        <v>259</v>
      </c>
      <c r="F24" s="38" t="s">
        <v>259</v>
      </c>
      <c r="G24" s="38" t="s">
        <v>259</v>
      </c>
      <c r="H24" s="38" t="s">
        <v>259</v>
      </c>
      <c r="I24" s="38" t="s">
        <v>259</v>
      </c>
      <c r="J24" s="38" t="s">
        <v>259</v>
      </c>
      <c r="K24" s="38" t="s">
        <v>259</v>
      </c>
      <c r="L24" s="38" t="s">
        <v>259</v>
      </c>
    </row>
    <row r="25" spans="1:18" ht="34" customHeight="1" x14ac:dyDescent="0.2">
      <c r="A25" s="1"/>
      <c r="B25" s="9" t="s">
        <v>138</v>
      </c>
      <c r="C25" s="38" t="s">
        <v>260</v>
      </c>
      <c r="D25" s="38" t="s">
        <v>260</v>
      </c>
      <c r="E25" s="38" t="s">
        <v>260</v>
      </c>
      <c r="F25" s="38" t="s">
        <v>260</v>
      </c>
      <c r="G25" s="38" t="s">
        <v>260</v>
      </c>
      <c r="H25" s="38" t="s">
        <v>260</v>
      </c>
      <c r="I25" s="38" t="s">
        <v>260</v>
      </c>
      <c r="J25" s="38" t="s">
        <v>260</v>
      </c>
      <c r="K25" s="38" t="s">
        <v>260</v>
      </c>
      <c r="L25" s="38" t="s">
        <v>260</v>
      </c>
    </row>
    <row r="26" spans="1:18" ht="62" customHeight="1" x14ac:dyDescent="0.2">
      <c r="A26" s="1"/>
      <c r="B26" s="9" t="s">
        <v>139</v>
      </c>
      <c r="C26" s="38" t="s">
        <v>261</v>
      </c>
      <c r="D26" s="38" t="s">
        <v>261</v>
      </c>
      <c r="E26" s="38" t="s">
        <v>261</v>
      </c>
      <c r="F26" s="38" t="s">
        <v>261</v>
      </c>
      <c r="G26" s="38" t="s">
        <v>261</v>
      </c>
      <c r="H26" s="38" t="s">
        <v>261</v>
      </c>
      <c r="I26" s="38" t="s">
        <v>261</v>
      </c>
      <c r="J26" s="38" t="s">
        <v>261</v>
      </c>
      <c r="K26" s="38" t="s">
        <v>261</v>
      </c>
      <c r="L26" s="38" t="s">
        <v>261</v>
      </c>
    </row>
    <row r="27" spans="1:18" ht="49.5" customHeight="1" x14ac:dyDescent="0.2">
      <c r="A27" s="1"/>
      <c r="B27" s="9" t="s">
        <v>140</v>
      </c>
      <c r="C27" s="38" t="s">
        <v>262</v>
      </c>
      <c r="D27" s="38" t="s">
        <v>262</v>
      </c>
      <c r="E27" s="38" t="s">
        <v>262</v>
      </c>
      <c r="F27" s="38" t="s">
        <v>262</v>
      </c>
      <c r="G27" s="38" t="s">
        <v>262</v>
      </c>
      <c r="H27" s="38" t="s">
        <v>262</v>
      </c>
      <c r="I27" s="38" t="s">
        <v>262</v>
      </c>
      <c r="J27" s="38" t="s">
        <v>262</v>
      </c>
      <c r="K27" s="38" t="s">
        <v>262</v>
      </c>
      <c r="L27" s="38" t="s">
        <v>262</v>
      </c>
    </row>
    <row r="28" spans="1:18" ht="30" customHeight="1" x14ac:dyDescent="0.2">
      <c r="A28" s="1"/>
      <c r="B28" s="9" t="s">
        <v>141</v>
      </c>
      <c r="C28" s="38" t="s">
        <v>263</v>
      </c>
      <c r="D28" s="38" t="s">
        <v>263</v>
      </c>
      <c r="E28" s="38" t="s">
        <v>263</v>
      </c>
      <c r="F28" s="38" t="s">
        <v>263</v>
      </c>
      <c r="G28" s="38" t="s">
        <v>263</v>
      </c>
      <c r="H28" s="38" t="s">
        <v>263</v>
      </c>
      <c r="I28" s="38" t="s">
        <v>263</v>
      </c>
      <c r="J28" s="38" t="s">
        <v>263</v>
      </c>
      <c r="K28" s="38" t="s">
        <v>263</v>
      </c>
      <c r="L28" s="38" t="s">
        <v>263</v>
      </c>
    </row>
    <row r="29" spans="1:18" ht="34" customHeight="1" x14ac:dyDescent="0.2">
      <c r="A29" s="1"/>
      <c r="B29" s="9" t="s">
        <v>142</v>
      </c>
      <c r="C29" s="38" t="s">
        <v>264</v>
      </c>
      <c r="D29" s="38" t="s">
        <v>264</v>
      </c>
      <c r="E29" s="38" t="s">
        <v>264</v>
      </c>
      <c r="F29" s="38" t="s">
        <v>264</v>
      </c>
      <c r="G29" s="38" t="s">
        <v>264</v>
      </c>
      <c r="H29" s="38" t="s">
        <v>264</v>
      </c>
      <c r="I29" s="38" t="s">
        <v>264</v>
      </c>
      <c r="J29" s="38" t="s">
        <v>264</v>
      </c>
      <c r="K29" s="38" t="s">
        <v>264</v>
      </c>
      <c r="L29" s="38" t="s">
        <v>264</v>
      </c>
    </row>
    <row r="30" spans="1:18" x14ac:dyDescent="0.2">
      <c r="A30" s="1"/>
      <c r="B30" s="45" t="s">
        <v>143</v>
      </c>
      <c r="C30" s="47" t="s">
        <v>144</v>
      </c>
      <c r="D30" s="47"/>
      <c r="E30" s="47" t="s">
        <v>145</v>
      </c>
      <c r="F30" s="47"/>
      <c r="G30" s="47" t="s">
        <v>146</v>
      </c>
      <c r="H30" s="47"/>
      <c r="I30" s="48"/>
      <c r="J30" s="48"/>
      <c r="K30" s="48"/>
      <c r="L30" s="48"/>
    </row>
    <row r="31" spans="1:18" x14ac:dyDescent="0.2">
      <c r="A31" s="1"/>
      <c r="B31" s="46"/>
      <c r="C31" s="47" t="s">
        <v>147</v>
      </c>
      <c r="D31" s="47"/>
      <c r="E31" s="47" t="s">
        <v>148</v>
      </c>
      <c r="F31" s="47"/>
      <c r="G31" s="47" t="s">
        <v>149</v>
      </c>
      <c r="H31" s="47"/>
      <c r="I31" s="49"/>
      <c r="J31" s="49"/>
      <c r="K31" s="49"/>
      <c r="L31" s="49"/>
      <c r="P31" s="2" t="s">
        <v>150</v>
      </c>
      <c r="Q31" s="2" t="s">
        <v>151</v>
      </c>
      <c r="R31" s="2" t="s">
        <v>152</v>
      </c>
    </row>
    <row r="32" spans="1:18" x14ac:dyDescent="0.2">
      <c r="A32" s="10"/>
      <c r="B32" s="34" t="s">
        <v>153</v>
      </c>
      <c r="C32" s="34"/>
      <c r="D32" s="34"/>
      <c r="E32" s="34"/>
      <c r="F32" s="34"/>
      <c r="G32" s="34"/>
      <c r="H32" s="34"/>
      <c r="I32" s="34"/>
      <c r="J32" s="34"/>
      <c r="K32" s="34"/>
      <c r="L32" s="34"/>
      <c r="P32" s="2" t="s">
        <v>154</v>
      </c>
      <c r="Q32" s="2" t="s">
        <v>155</v>
      </c>
      <c r="R32" s="2" t="s">
        <v>149</v>
      </c>
    </row>
    <row r="33" spans="1:18" ht="16" x14ac:dyDescent="0.2">
      <c r="A33" s="11"/>
      <c r="B33" s="35" t="s">
        <v>156</v>
      </c>
      <c r="C33" s="35"/>
      <c r="D33" s="35"/>
      <c r="E33" s="35"/>
      <c r="F33" s="35"/>
      <c r="G33" s="35"/>
      <c r="H33" s="35"/>
      <c r="I33" s="35"/>
      <c r="J33" s="35"/>
      <c r="K33" s="35"/>
      <c r="L33" s="35"/>
      <c r="P33" s="2" t="s">
        <v>147</v>
      </c>
      <c r="Q33" s="2" t="s">
        <v>148</v>
      </c>
      <c r="R33" s="2" t="s">
        <v>157</v>
      </c>
    </row>
    <row r="34" spans="1:18" ht="52" customHeight="1" x14ac:dyDescent="0.2">
      <c r="A34" s="12"/>
      <c r="B34" s="9" t="s">
        <v>158</v>
      </c>
      <c r="C34" s="38" t="s">
        <v>265</v>
      </c>
      <c r="D34" s="38" t="s">
        <v>265</v>
      </c>
      <c r="E34" s="38" t="s">
        <v>265</v>
      </c>
      <c r="F34" s="38" t="s">
        <v>265</v>
      </c>
      <c r="G34" s="38" t="s">
        <v>265</v>
      </c>
      <c r="H34" s="38" t="s">
        <v>265</v>
      </c>
      <c r="I34" s="38" t="s">
        <v>265</v>
      </c>
      <c r="J34" s="38" t="s">
        <v>265</v>
      </c>
      <c r="K34" s="38" t="s">
        <v>265</v>
      </c>
      <c r="L34" s="38" t="s">
        <v>265</v>
      </c>
      <c r="P34" s="2" t="s">
        <v>159</v>
      </c>
      <c r="Q34" s="2" t="s">
        <v>160</v>
      </c>
      <c r="R34" s="2" t="s">
        <v>161</v>
      </c>
    </row>
    <row r="35" spans="1:18" ht="51" customHeight="1" x14ac:dyDescent="0.2">
      <c r="A35" s="12"/>
      <c r="B35" s="9" t="s">
        <v>162</v>
      </c>
      <c r="C35" s="38" t="s">
        <v>266</v>
      </c>
      <c r="D35" s="38" t="s">
        <v>266</v>
      </c>
      <c r="E35" s="38" t="s">
        <v>266</v>
      </c>
      <c r="F35" s="38" t="s">
        <v>266</v>
      </c>
      <c r="G35" s="38" t="s">
        <v>266</v>
      </c>
      <c r="H35" s="38" t="s">
        <v>266</v>
      </c>
      <c r="I35" s="38" t="s">
        <v>266</v>
      </c>
      <c r="J35" s="38" t="s">
        <v>266</v>
      </c>
      <c r="K35" s="38" t="s">
        <v>266</v>
      </c>
      <c r="L35" s="38" t="s">
        <v>266</v>
      </c>
    </row>
    <row r="36" spans="1:18" ht="51" customHeight="1" x14ac:dyDescent="0.2">
      <c r="A36" s="12"/>
      <c r="B36" s="9" t="s">
        <v>163</v>
      </c>
      <c r="C36" s="38" t="s">
        <v>267</v>
      </c>
      <c r="D36" s="38" t="s">
        <v>267</v>
      </c>
      <c r="E36" s="38" t="s">
        <v>267</v>
      </c>
      <c r="F36" s="38" t="s">
        <v>267</v>
      </c>
      <c r="G36" s="38" t="s">
        <v>267</v>
      </c>
      <c r="H36" s="38" t="s">
        <v>267</v>
      </c>
      <c r="I36" s="38" t="s">
        <v>267</v>
      </c>
      <c r="J36" s="38" t="s">
        <v>267</v>
      </c>
      <c r="K36" s="38" t="s">
        <v>267</v>
      </c>
      <c r="L36" s="38" t="s">
        <v>267</v>
      </c>
    </row>
    <row r="37" spans="1:18" ht="85" customHeight="1" x14ac:dyDescent="0.2">
      <c r="A37" s="12"/>
      <c r="B37" s="9" t="s">
        <v>164</v>
      </c>
      <c r="C37" s="38" t="s">
        <v>268</v>
      </c>
      <c r="D37" s="38" t="s">
        <v>268</v>
      </c>
      <c r="E37" s="38" t="s">
        <v>268</v>
      </c>
      <c r="F37" s="38" t="s">
        <v>268</v>
      </c>
      <c r="G37" s="38" t="s">
        <v>268</v>
      </c>
      <c r="H37" s="38" t="s">
        <v>268</v>
      </c>
      <c r="I37" s="38" t="s">
        <v>268</v>
      </c>
      <c r="J37" s="38" t="s">
        <v>268</v>
      </c>
      <c r="K37" s="38" t="s">
        <v>268</v>
      </c>
      <c r="L37" s="38" t="s">
        <v>268</v>
      </c>
    </row>
    <row r="38" spans="1:18" ht="34" customHeight="1" x14ac:dyDescent="0.2">
      <c r="A38" s="12"/>
      <c r="B38" s="9" t="s">
        <v>165</v>
      </c>
      <c r="C38" s="38" t="s">
        <v>269</v>
      </c>
      <c r="D38" s="38" t="s">
        <v>269</v>
      </c>
      <c r="E38" s="38" t="s">
        <v>269</v>
      </c>
      <c r="F38" s="38" t="s">
        <v>269</v>
      </c>
      <c r="G38" s="38" t="s">
        <v>269</v>
      </c>
      <c r="H38" s="38" t="s">
        <v>269</v>
      </c>
      <c r="I38" s="38" t="s">
        <v>269</v>
      </c>
      <c r="J38" s="38" t="s">
        <v>269</v>
      </c>
      <c r="K38" s="38" t="s">
        <v>269</v>
      </c>
      <c r="L38" s="38" t="s">
        <v>269</v>
      </c>
    </row>
    <row r="39" spans="1:18" ht="51" customHeight="1" x14ac:dyDescent="0.2">
      <c r="A39" s="12"/>
      <c r="B39" s="9" t="s">
        <v>166</v>
      </c>
      <c r="C39" s="38" t="s">
        <v>270</v>
      </c>
      <c r="D39" s="38" t="s">
        <v>270</v>
      </c>
      <c r="E39" s="38" t="s">
        <v>270</v>
      </c>
      <c r="F39" s="38" t="s">
        <v>270</v>
      </c>
      <c r="G39" s="38" t="s">
        <v>270</v>
      </c>
      <c r="H39" s="38" t="s">
        <v>270</v>
      </c>
      <c r="I39" s="38" t="s">
        <v>270</v>
      </c>
      <c r="J39" s="38" t="s">
        <v>270</v>
      </c>
      <c r="K39" s="38" t="s">
        <v>270</v>
      </c>
      <c r="L39" s="38" t="s">
        <v>270</v>
      </c>
    </row>
    <row r="40" spans="1:18" ht="69" customHeight="1" x14ac:dyDescent="0.2">
      <c r="A40" s="12"/>
      <c r="B40" s="9" t="s">
        <v>167</v>
      </c>
      <c r="C40" s="38" t="s">
        <v>271</v>
      </c>
      <c r="D40" s="38" t="s">
        <v>271</v>
      </c>
      <c r="E40" s="38" t="s">
        <v>271</v>
      </c>
      <c r="F40" s="38" t="s">
        <v>271</v>
      </c>
      <c r="G40" s="38" t="s">
        <v>271</v>
      </c>
      <c r="H40" s="38" t="s">
        <v>271</v>
      </c>
      <c r="I40" s="38" t="s">
        <v>271</v>
      </c>
      <c r="J40" s="38" t="s">
        <v>271</v>
      </c>
      <c r="K40" s="38" t="s">
        <v>271</v>
      </c>
      <c r="L40" s="38" t="s">
        <v>271</v>
      </c>
    </row>
    <row r="41" spans="1:18" ht="51" customHeight="1" x14ac:dyDescent="0.2">
      <c r="A41" s="12"/>
      <c r="B41" s="9" t="s">
        <v>168</v>
      </c>
      <c r="C41" s="38" t="s">
        <v>272</v>
      </c>
      <c r="D41" s="38" t="s">
        <v>272</v>
      </c>
      <c r="E41" s="38" t="s">
        <v>272</v>
      </c>
      <c r="F41" s="38" t="s">
        <v>272</v>
      </c>
      <c r="G41" s="38" t="s">
        <v>272</v>
      </c>
      <c r="H41" s="38" t="s">
        <v>272</v>
      </c>
      <c r="I41" s="38" t="s">
        <v>272</v>
      </c>
      <c r="J41" s="38" t="s">
        <v>272</v>
      </c>
      <c r="K41" s="38" t="s">
        <v>272</v>
      </c>
      <c r="L41" s="38" t="s">
        <v>272</v>
      </c>
    </row>
    <row r="42" spans="1:18" ht="60" customHeight="1" x14ac:dyDescent="0.2">
      <c r="A42" s="12"/>
      <c r="B42" s="9" t="s">
        <v>169</v>
      </c>
      <c r="C42" s="38" t="s">
        <v>273</v>
      </c>
      <c r="D42" s="38" t="s">
        <v>273</v>
      </c>
      <c r="E42" s="38" t="s">
        <v>273</v>
      </c>
      <c r="F42" s="38" t="s">
        <v>273</v>
      </c>
      <c r="G42" s="38" t="s">
        <v>273</v>
      </c>
      <c r="H42" s="38" t="s">
        <v>273</v>
      </c>
      <c r="I42" s="38" t="s">
        <v>273</v>
      </c>
      <c r="J42" s="38" t="s">
        <v>273</v>
      </c>
      <c r="K42" s="38" t="s">
        <v>273</v>
      </c>
      <c r="L42" s="38" t="s">
        <v>273</v>
      </c>
    </row>
    <row r="43" spans="1:18" ht="68" customHeight="1" x14ac:dyDescent="0.2">
      <c r="A43" s="12"/>
      <c r="B43" s="9" t="s">
        <v>170</v>
      </c>
      <c r="C43" s="38" t="s">
        <v>274</v>
      </c>
      <c r="D43" s="38" t="s">
        <v>274</v>
      </c>
      <c r="E43" s="38" t="s">
        <v>274</v>
      </c>
      <c r="F43" s="38" t="s">
        <v>274</v>
      </c>
      <c r="G43" s="38" t="s">
        <v>274</v>
      </c>
      <c r="H43" s="38" t="s">
        <v>274</v>
      </c>
      <c r="I43" s="38" t="s">
        <v>274</v>
      </c>
      <c r="J43" s="38" t="s">
        <v>274</v>
      </c>
      <c r="K43" s="38" t="s">
        <v>274</v>
      </c>
      <c r="L43" s="38" t="s">
        <v>274</v>
      </c>
    </row>
    <row r="44" spans="1:18" ht="68" customHeight="1" x14ac:dyDescent="0.2">
      <c r="A44" s="12"/>
      <c r="B44" s="9" t="s">
        <v>171</v>
      </c>
      <c r="C44" s="38" t="s">
        <v>275</v>
      </c>
      <c r="D44" s="38" t="s">
        <v>275</v>
      </c>
      <c r="E44" s="38" t="s">
        <v>275</v>
      </c>
      <c r="F44" s="38" t="s">
        <v>275</v>
      </c>
      <c r="G44" s="38" t="s">
        <v>275</v>
      </c>
      <c r="H44" s="38" t="s">
        <v>275</v>
      </c>
      <c r="I44" s="38" t="s">
        <v>275</v>
      </c>
      <c r="J44" s="38" t="s">
        <v>275</v>
      </c>
      <c r="K44" s="38" t="s">
        <v>275</v>
      </c>
      <c r="L44" s="38" t="s">
        <v>275</v>
      </c>
    </row>
    <row r="45" spans="1:18" ht="51" customHeight="1" x14ac:dyDescent="0.2">
      <c r="A45" s="12"/>
      <c r="B45" s="9" t="s">
        <v>172</v>
      </c>
      <c r="C45" s="38" t="s">
        <v>276</v>
      </c>
      <c r="D45" s="38" t="s">
        <v>276</v>
      </c>
      <c r="E45" s="38" t="s">
        <v>276</v>
      </c>
      <c r="F45" s="38" t="s">
        <v>276</v>
      </c>
      <c r="G45" s="38" t="s">
        <v>276</v>
      </c>
      <c r="H45" s="38" t="s">
        <v>276</v>
      </c>
      <c r="I45" s="38" t="s">
        <v>276</v>
      </c>
      <c r="J45" s="38" t="s">
        <v>276</v>
      </c>
      <c r="K45" s="38" t="s">
        <v>276</v>
      </c>
      <c r="L45" s="38" t="s">
        <v>276</v>
      </c>
    </row>
    <row r="46" spans="1:18" ht="51" customHeight="1" x14ac:dyDescent="0.2">
      <c r="A46" s="12"/>
      <c r="B46" s="9" t="s">
        <v>173</v>
      </c>
      <c r="C46" s="38" t="s">
        <v>277</v>
      </c>
      <c r="D46" s="38" t="s">
        <v>277</v>
      </c>
      <c r="E46" s="38" t="s">
        <v>277</v>
      </c>
      <c r="F46" s="38" t="s">
        <v>277</v>
      </c>
      <c r="G46" s="38" t="s">
        <v>277</v>
      </c>
      <c r="H46" s="38" t="s">
        <v>277</v>
      </c>
      <c r="I46" s="38" t="s">
        <v>277</v>
      </c>
      <c r="J46" s="38" t="s">
        <v>277</v>
      </c>
      <c r="K46" s="38" t="s">
        <v>277</v>
      </c>
      <c r="L46" s="38" t="s">
        <v>277</v>
      </c>
    </row>
    <row r="47" spans="1:18" ht="68" customHeight="1" x14ac:dyDescent="0.2">
      <c r="A47" s="12"/>
      <c r="B47" s="9" t="s">
        <v>174</v>
      </c>
      <c r="C47" s="38" t="s">
        <v>278</v>
      </c>
      <c r="D47" s="38" t="s">
        <v>278</v>
      </c>
      <c r="E47" s="38" t="s">
        <v>278</v>
      </c>
      <c r="F47" s="38" t="s">
        <v>278</v>
      </c>
      <c r="G47" s="38" t="s">
        <v>278</v>
      </c>
      <c r="H47" s="38" t="s">
        <v>278</v>
      </c>
      <c r="I47" s="38" t="s">
        <v>278</v>
      </c>
      <c r="J47" s="38" t="s">
        <v>278</v>
      </c>
      <c r="K47" s="38" t="s">
        <v>278</v>
      </c>
      <c r="L47" s="38" t="s">
        <v>278</v>
      </c>
    </row>
    <row r="48" spans="1:18" ht="66" customHeight="1" x14ac:dyDescent="0.2">
      <c r="A48" s="12"/>
      <c r="B48" s="9" t="s">
        <v>175</v>
      </c>
      <c r="C48" s="38" t="s">
        <v>279</v>
      </c>
      <c r="D48" s="38" t="s">
        <v>279</v>
      </c>
      <c r="E48" s="38" t="s">
        <v>279</v>
      </c>
      <c r="F48" s="38" t="s">
        <v>279</v>
      </c>
      <c r="G48" s="38" t="s">
        <v>279</v>
      </c>
      <c r="H48" s="38" t="s">
        <v>279</v>
      </c>
      <c r="I48" s="38" t="s">
        <v>279</v>
      </c>
      <c r="J48" s="38" t="s">
        <v>279</v>
      </c>
      <c r="K48" s="38" t="s">
        <v>279</v>
      </c>
      <c r="L48" s="38" t="s">
        <v>279</v>
      </c>
    </row>
    <row r="49" spans="1:14" ht="51" customHeight="1" x14ac:dyDescent="0.2">
      <c r="A49" s="12"/>
      <c r="B49" s="9" t="s">
        <v>176</v>
      </c>
      <c r="C49" s="38" t="s">
        <v>280</v>
      </c>
      <c r="D49" s="38" t="s">
        <v>280</v>
      </c>
      <c r="E49" s="38" t="s">
        <v>280</v>
      </c>
      <c r="F49" s="38" t="s">
        <v>280</v>
      </c>
      <c r="G49" s="38" t="s">
        <v>280</v>
      </c>
      <c r="H49" s="38" t="s">
        <v>280</v>
      </c>
      <c r="I49" s="38" t="s">
        <v>280</v>
      </c>
      <c r="J49" s="38" t="s">
        <v>280</v>
      </c>
      <c r="K49" s="38" t="s">
        <v>280</v>
      </c>
      <c r="L49" s="38" t="s">
        <v>280</v>
      </c>
    </row>
    <row r="50" spans="1:14" ht="68" customHeight="1" x14ac:dyDescent="0.2">
      <c r="A50" s="12"/>
      <c r="B50" s="9" t="s">
        <v>177</v>
      </c>
      <c r="C50" s="38" t="s">
        <v>281</v>
      </c>
      <c r="D50" s="38" t="s">
        <v>281</v>
      </c>
      <c r="E50" s="38" t="s">
        <v>281</v>
      </c>
      <c r="F50" s="38" t="s">
        <v>281</v>
      </c>
      <c r="G50" s="38" t="s">
        <v>281</v>
      </c>
      <c r="H50" s="38" t="s">
        <v>281</v>
      </c>
      <c r="I50" s="38" t="s">
        <v>281</v>
      </c>
      <c r="J50" s="38" t="s">
        <v>281</v>
      </c>
      <c r="K50" s="38" t="s">
        <v>281</v>
      </c>
      <c r="L50" s="38" t="s">
        <v>281</v>
      </c>
    </row>
    <row r="51" spans="1:14" x14ac:dyDescent="0.2">
      <c r="A51" s="12"/>
      <c r="B51" s="39" t="s">
        <v>178</v>
      </c>
      <c r="C51" s="41"/>
      <c r="D51" s="42"/>
      <c r="E51" s="42"/>
      <c r="F51" s="42"/>
      <c r="G51" s="43"/>
      <c r="H51" s="13" t="s">
        <v>179</v>
      </c>
      <c r="I51" s="13" t="s">
        <v>180</v>
      </c>
      <c r="J51" s="14" t="s">
        <v>181</v>
      </c>
      <c r="K51" s="14" t="s">
        <v>182</v>
      </c>
      <c r="L51" s="14" t="s">
        <v>183</v>
      </c>
    </row>
    <row r="52" spans="1:14" x14ac:dyDescent="0.2">
      <c r="A52" s="12"/>
      <c r="B52" s="40"/>
      <c r="C52" s="37" t="s">
        <v>184</v>
      </c>
      <c r="D52" s="37"/>
      <c r="E52" s="37"/>
      <c r="F52" s="37"/>
      <c r="G52" s="37"/>
      <c r="H52" s="3">
        <v>2</v>
      </c>
      <c r="I52" s="3">
        <v>4</v>
      </c>
      <c r="J52" s="15" t="s">
        <v>185</v>
      </c>
      <c r="K52" s="16" t="s">
        <v>186</v>
      </c>
      <c r="L52" s="17" t="s">
        <v>187</v>
      </c>
      <c r="N52" s="18">
        <f>H52*I52</f>
        <v>8</v>
      </c>
    </row>
    <row r="53" spans="1:14" x14ac:dyDescent="0.2">
      <c r="A53" s="12"/>
      <c r="B53" s="40"/>
      <c r="C53" s="37" t="s">
        <v>188</v>
      </c>
      <c r="D53" s="37"/>
      <c r="E53" s="37"/>
      <c r="F53" s="37"/>
      <c r="G53" s="37"/>
      <c r="H53" s="3">
        <v>3</v>
      </c>
      <c r="I53" s="3">
        <v>6</v>
      </c>
      <c r="J53" s="15" t="s">
        <v>189</v>
      </c>
      <c r="K53" s="19" t="s">
        <v>190</v>
      </c>
      <c r="L53" s="17" t="s">
        <v>187</v>
      </c>
      <c r="N53" s="18">
        <f t="shared" ref="N53:N64" si="0">H53*I53</f>
        <v>18</v>
      </c>
    </row>
    <row r="54" spans="1:14" x14ac:dyDescent="0.2">
      <c r="A54" s="12"/>
      <c r="B54" s="40"/>
      <c r="C54" s="37" t="s">
        <v>191</v>
      </c>
      <c r="D54" s="37"/>
      <c r="E54" s="37"/>
      <c r="F54" s="37"/>
      <c r="G54" s="37"/>
      <c r="H54" s="3">
        <v>2</v>
      </c>
      <c r="I54" s="3">
        <v>5</v>
      </c>
      <c r="J54" s="15" t="s">
        <v>192</v>
      </c>
      <c r="K54" s="19" t="s">
        <v>193</v>
      </c>
      <c r="L54" s="17"/>
      <c r="N54" s="18">
        <f t="shared" si="0"/>
        <v>10</v>
      </c>
    </row>
    <row r="55" spans="1:14" x14ac:dyDescent="0.2">
      <c r="A55" s="12"/>
      <c r="B55" s="40"/>
      <c r="C55" s="44" t="s">
        <v>194</v>
      </c>
      <c r="D55" s="37"/>
      <c r="E55" s="37"/>
      <c r="F55" s="37"/>
      <c r="G55" s="37"/>
      <c r="H55" s="3">
        <v>2</v>
      </c>
      <c r="I55" s="3">
        <v>5</v>
      </c>
      <c r="J55" s="15" t="s">
        <v>195</v>
      </c>
      <c r="K55" s="19">
        <v>0</v>
      </c>
      <c r="L55" s="17"/>
      <c r="N55" s="18">
        <f t="shared" si="0"/>
        <v>10</v>
      </c>
    </row>
    <row r="56" spans="1:14" x14ac:dyDescent="0.2">
      <c r="A56" s="12"/>
      <c r="B56" s="40"/>
      <c r="C56" s="37" t="s">
        <v>196</v>
      </c>
      <c r="D56" s="37"/>
      <c r="E56" s="37"/>
      <c r="F56" s="37"/>
      <c r="G56" s="37"/>
      <c r="H56" s="3">
        <v>3</v>
      </c>
      <c r="I56" s="3">
        <v>7</v>
      </c>
      <c r="J56" s="20"/>
      <c r="K56" s="21"/>
      <c r="L56" s="21"/>
      <c r="N56" s="18">
        <f t="shared" si="0"/>
        <v>21</v>
      </c>
    </row>
    <row r="57" spans="1:14" x14ac:dyDescent="0.2">
      <c r="A57" s="12"/>
      <c r="B57" s="40"/>
      <c r="C57" s="37" t="s">
        <v>197</v>
      </c>
      <c r="D57" s="37"/>
      <c r="E57" s="37"/>
      <c r="F57" s="37"/>
      <c r="G57" s="37"/>
      <c r="H57" s="3">
        <v>2</v>
      </c>
      <c r="I57" s="3">
        <v>4</v>
      </c>
      <c r="J57" s="22" t="s">
        <v>198</v>
      </c>
      <c r="K57" s="23">
        <f>ROUND(MAX(N52:N64)/9,1)</f>
        <v>2.2999999999999998</v>
      </c>
      <c r="L57" s="24" t="str">
        <f>IF(K57&gt;=3,"Perform DPIA","OK")</f>
        <v>OK</v>
      </c>
      <c r="N57" s="18">
        <f t="shared" si="0"/>
        <v>8</v>
      </c>
    </row>
    <row r="58" spans="1:14" x14ac:dyDescent="0.2">
      <c r="A58" s="12"/>
      <c r="B58" s="40"/>
      <c r="C58" s="37" t="s">
        <v>199</v>
      </c>
      <c r="D58" s="37"/>
      <c r="E58" s="37"/>
      <c r="F58" s="37"/>
      <c r="G58" s="37"/>
      <c r="H58" s="3">
        <v>3</v>
      </c>
      <c r="I58" s="3">
        <v>5</v>
      </c>
      <c r="J58" s="20"/>
      <c r="K58" s="20"/>
      <c r="L58" s="25"/>
      <c r="N58" s="18">
        <f t="shared" si="0"/>
        <v>15</v>
      </c>
    </row>
    <row r="59" spans="1:14" x14ac:dyDescent="0.2">
      <c r="A59" s="12"/>
      <c r="B59" s="40"/>
      <c r="C59" s="44" t="s">
        <v>200</v>
      </c>
      <c r="D59" s="37"/>
      <c r="E59" s="37"/>
      <c r="F59" s="37"/>
      <c r="G59" s="37"/>
      <c r="H59" s="3">
        <v>1</v>
      </c>
      <c r="I59" s="3">
        <v>3</v>
      </c>
      <c r="J59" s="20"/>
      <c r="K59" s="20"/>
      <c r="L59" s="20"/>
      <c r="N59" s="18">
        <f t="shared" si="0"/>
        <v>3</v>
      </c>
    </row>
    <row r="60" spans="1:14" x14ac:dyDescent="0.2">
      <c r="A60" s="12"/>
      <c r="B60" s="40"/>
      <c r="C60" s="37" t="s">
        <v>201</v>
      </c>
      <c r="D60" s="37"/>
      <c r="E60" s="37"/>
      <c r="F60" s="37"/>
      <c r="G60" s="37"/>
      <c r="H60" s="3">
        <v>1</v>
      </c>
      <c r="I60" s="3">
        <v>2</v>
      </c>
      <c r="J60" s="20"/>
      <c r="K60" s="20"/>
      <c r="L60" s="20"/>
      <c r="N60" s="18">
        <f t="shared" si="0"/>
        <v>2</v>
      </c>
    </row>
    <row r="61" spans="1:14" x14ac:dyDescent="0.2">
      <c r="A61" s="12"/>
      <c r="B61" s="40"/>
      <c r="C61" s="37" t="s">
        <v>202</v>
      </c>
      <c r="D61" s="37"/>
      <c r="E61" s="37"/>
      <c r="F61" s="37"/>
      <c r="G61" s="37"/>
      <c r="H61" s="3">
        <v>2</v>
      </c>
      <c r="I61" s="3">
        <v>4</v>
      </c>
      <c r="J61" s="20"/>
      <c r="K61" s="20"/>
      <c r="L61" s="20"/>
      <c r="N61" s="18">
        <f t="shared" si="0"/>
        <v>8</v>
      </c>
    </row>
    <row r="62" spans="1:14" x14ac:dyDescent="0.2">
      <c r="A62" s="12"/>
      <c r="B62" s="40"/>
      <c r="C62" s="37" t="s">
        <v>203</v>
      </c>
      <c r="D62" s="37"/>
      <c r="E62" s="37"/>
      <c r="F62" s="37"/>
      <c r="G62" s="37"/>
      <c r="H62" s="3">
        <v>0</v>
      </c>
      <c r="I62" s="3">
        <v>0</v>
      </c>
      <c r="J62" s="20"/>
      <c r="K62" s="20"/>
      <c r="L62" s="20"/>
      <c r="N62" s="18">
        <f t="shared" si="0"/>
        <v>0</v>
      </c>
    </row>
    <row r="63" spans="1:14" x14ac:dyDescent="0.2">
      <c r="A63" s="12"/>
      <c r="B63" s="40"/>
      <c r="C63" s="37" t="s">
        <v>204</v>
      </c>
      <c r="D63" s="37"/>
      <c r="E63" s="37"/>
      <c r="F63" s="37"/>
      <c r="G63" s="37"/>
      <c r="H63" s="3">
        <v>3</v>
      </c>
      <c r="I63" s="3">
        <v>5</v>
      </c>
      <c r="J63" s="20"/>
      <c r="K63" s="20"/>
      <c r="L63" s="20"/>
      <c r="N63" s="18">
        <f t="shared" si="0"/>
        <v>15</v>
      </c>
    </row>
    <row r="64" spans="1:14" x14ac:dyDescent="0.2">
      <c r="A64" s="12"/>
      <c r="B64" s="40"/>
      <c r="C64" s="30" t="s">
        <v>205</v>
      </c>
      <c r="D64" s="30"/>
      <c r="E64" s="30"/>
      <c r="F64" s="30"/>
      <c r="G64" s="30"/>
      <c r="H64" s="26"/>
      <c r="I64" s="26"/>
      <c r="J64" s="20"/>
      <c r="K64" s="20"/>
      <c r="L64" s="20"/>
      <c r="N64" s="18">
        <f t="shared" si="0"/>
        <v>0</v>
      </c>
    </row>
    <row r="65" spans="1:12" ht="48" customHeight="1" x14ac:dyDescent="0.2">
      <c r="A65" s="12"/>
      <c r="B65" s="27" t="s">
        <v>206</v>
      </c>
      <c r="C65" s="31" t="s">
        <v>283</v>
      </c>
      <c r="D65" s="32"/>
      <c r="E65" s="32"/>
      <c r="F65" s="32"/>
      <c r="G65" s="32"/>
      <c r="H65" s="32"/>
      <c r="I65" s="32"/>
      <c r="J65" s="32"/>
      <c r="K65" s="32"/>
      <c r="L65" s="33"/>
    </row>
    <row r="66" spans="1:12" x14ac:dyDescent="0.2">
      <c r="A66" s="10"/>
      <c r="B66" s="34" t="s">
        <v>207</v>
      </c>
      <c r="C66" s="34"/>
      <c r="D66" s="34"/>
      <c r="E66" s="34"/>
      <c r="F66" s="34"/>
      <c r="G66" s="34"/>
      <c r="H66" s="34"/>
      <c r="I66" s="34"/>
      <c r="J66" s="34"/>
      <c r="K66" s="34"/>
      <c r="L66" s="34"/>
    </row>
    <row r="67" spans="1:12" ht="16" x14ac:dyDescent="0.2">
      <c r="A67" s="11"/>
      <c r="B67" s="35" t="s">
        <v>208</v>
      </c>
      <c r="C67" s="35"/>
      <c r="D67" s="35"/>
      <c r="E67" s="35"/>
      <c r="F67" s="35"/>
      <c r="G67" s="35"/>
      <c r="H67" s="35"/>
      <c r="I67" s="35"/>
      <c r="J67" s="35"/>
      <c r="K67" s="35"/>
      <c r="L67" s="35"/>
    </row>
    <row r="68" spans="1:12" ht="60.75" customHeight="1" x14ac:dyDescent="0.2">
      <c r="A68" s="28"/>
      <c r="B68" s="29" t="s">
        <v>209</v>
      </c>
      <c r="C68" s="36" t="s">
        <v>284</v>
      </c>
      <c r="D68" s="36"/>
      <c r="E68" s="36"/>
      <c r="F68" s="36"/>
      <c r="G68" s="36"/>
      <c r="H68" s="36"/>
      <c r="I68" s="36"/>
      <c r="J68" s="36"/>
      <c r="K68" s="36"/>
      <c r="L68" s="36"/>
    </row>
  </sheetData>
  <mergeCells count="83">
    <mergeCell ref="B6:L6"/>
    <mergeCell ref="B1:L1"/>
    <mergeCell ref="C2:L2"/>
    <mergeCell ref="C3:L3"/>
    <mergeCell ref="C4:L4"/>
    <mergeCell ref="C5:L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6:L26"/>
    <mergeCell ref="C16:G16"/>
    <mergeCell ref="H16:K16"/>
    <mergeCell ref="C17:L17"/>
    <mergeCell ref="C18:L18"/>
    <mergeCell ref="C19:L19"/>
    <mergeCell ref="C20:L20"/>
    <mergeCell ref="C21:L21"/>
    <mergeCell ref="C22:L22"/>
    <mergeCell ref="C23:L23"/>
    <mergeCell ref="C24:L24"/>
    <mergeCell ref="C25:L25"/>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64:G64"/>
    <mergeCell ref="C65:L65"/>
    <mergeCell ref="B66:L66"/>
    <mergeCell ref="B67:L67"/>
    <mergeCell ref="C68:L68"/>
  </mergeCells>
  <dataValidations count="3">
    <dataValidation type="list" allowBlank="1" showInputMessage="1" showErrorMessage="1" sqref="G31:H31" xr:uid="{2E1081FD-86E8-4F48-9895-6043264DE9DE}">
      <formula1>$R$31:$R$34</formula1>
    </dataValidation>
    <dataValidation type="list" allowBlank="1" showInputMessage="1" showErrorMessage="1" sqref="E31:F31" xr:uid="{7F2DC545-3E58-B04E-AE15-9ECDAD37610E}">
      <formula1>$Q$31:$Q$34</formula1>
    </dataValidation>
    <dataValidation type="list" allowBlank="1" showInputMessage="1" showErrorMessage="1" sqref="C31:D31" xr:uid="{0F77233B-5EF3-5442-B136-C7332F06F8F2}">
      <formula1>$P$31:$P$34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IT-account</vt:lpstr>
      <vt:lpstr>IT-zaduzenje_opreme</vt:lpstr>
      <vt:lpstr>IT-edukacija</vt:lpstr>
      <vt:lpstr>IT-vpn</vt:lpstr>
      <vt:lpstr>IT-pristp_video</vt:lpstr>
      <vt:lpstr>IT-backup</vt:lpstr>
      <vt:lpstr>IT-swap</vt:lpstr>
      <vt:lpstr>IT-logovi</vt:lpstr>
      <vt:lpstr>IT-podrska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Bara</dc:creator>
  <cp:lastModifiedBy>Daniel Bara</cp:lastModifiedBy>
  <dcterms:created xsi:type="dcterms:W3CDTF">2024-10-06T15:45:21Z</dcterms:created>
  <dcterms:modified xsi:type="dcterms:W3CDTF">2025-07-13T15:14:15Z</dcterms:modified>
</cp:coreProperties>
</file>