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TPA/GDPR/DPA/"/>
    </mc:Choice>
  </mc:AlternateContent>
  <xr:revisionPtr revIDLastSave="156" documentId="13_ncr:1_{BAA8DE32-916D-C943-A5CF-0F0698CFEB4E}" xr6:coauthVersionLast="47" xr6:coauthVersionMax="47" xr10:uidLastSave="{14DB615F-89CC-524A-B637-1A0970816B9B}"/>
  <bookViews>
    <workbookView xWindow="0" yWindow="700" windowWidth="27040" windowHeight="15280" firstSheet="2" activeTab="11" xr2:uid="{7D6B8822-CC46-6C42-A347-1EDE0274D5F2}"/>
  </bookViews>
  <sheets>
    <sheet name="HR-higijena" sheetId="17" r:id="rId1"/>
    <sheet name="HR-uprav_ug_rad" sheetId="18" r:id="rId2"/>
    <sheet name="HR-osiguranje" sheetId="19" r:id="rId3"/>
    <sheet name="HR-bivsi_djelatnici" sheetId="20" r:id="rId4"/>
    <sheet name="HR-olaksice" sheetId="21" r:id="rId5"/>
    <sheet name="HR-soc_nakn" sheetId="22" r:id="rId6"/>
    <sheet name="HR-zaposlenici-porta" sheetId="1" r:id="rId7"/>
    <sheet name="HR-evidencije-radnici" sheetId="2" r:id="rId8"/>
    <sheet name="HR-dosjei-radnika" sheetId="3" r:id="rId9"/>
    <sheet name="HR-edukacije" sheetId="4" r:id="rId10"/>
    <sheet name="HR-rodiljni-roditeljski" sheetId="5" r:id="rId11"/>
    <sheet name="HR-selekcija" sheetId="6" r:id="rId12"/>
    <sheet name="HR-studenti-učenici" sheetId="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 i="22" l="1"/>
  <c r="P64" i="22"/>
  <c r="N64" i="22"/>
  <c r="P63" i="22"/>
  <c r="N63" i="22"/>
  <c r="P62" i="22"/>
  <c r="N62" i="22"/>
  <c r="P61" i="22"/>
  <c r="N61" i="22"/>
  <c r="P60" i="22"/>
  <c r="N60" i="22"/>
  <c r="P59" i="22"/>
  <c r="N59" i="22"/>
  <c r="N58" i="22"/>
  <c r="P57" i="22"/>
  <c r="N57" i="22"/>
  <c r="P56" i="22"/>
  <c r="N56" i="22"/>
  <c r="P55" i="22"/>
  <c r="N55" i="22"/>
  <c r="P54" i="22"/>
  <c r="N54" i="22"/>
  <c r="P53" i="22"/>
  <c r="N53" i="22"/>
  <c r="N67" i="21"/>
  <c r="P66" i="21"/>
  <c r="N66" i="21"/>
  <c r="P65" i="21"/>
  <c r="N65" i="21"/>
  <c r="P64" i="21"/>
  <c r="N64" i="21"/>
  <c r="P63" i="21"/>
  <c r="N63" i="21"/>
  <c r="P62" i="21"/>
  <c r="N62" i="21"/>
  <c r="P61" i="21"/>
  <c r="N61" i="21"/>
  <c r="N60" i="21"/>
  <c r="P59" i="21"/>
  <c r="N59" i="21"/>
  <c r="P58" i="21"/>
  <c r="N58" i="21"/>
  <c r="P57" i="21"/>
  <c r="N57" i="21"/>
  <c r="P56" i="21"/>
  <c r="N56" i="21"/>
  <c r="P55" i="21"/>
  <c r="N55" i="21"/>
  <c r="N67" i="20"/>
  <c r="N66" i="20"/>
  <c r="N65" i="20"/>
  <c r="N64" i="20"/>
  <c r="N63" i="20"/>
  <c r="N62" i="20"/>
  <c r="N61" i="20"/>
  <c r="N60" i="20"/>
  <c r="N59" i="20"/>
  <c r="N58" i="20"/>
  <c r="N57" i="20"/>
  <c r="N56" i="20"/>
  <c r="N55" i="20"/>
  <c r="N67" i="19"/>
  <c r="N66" i="19"/>
  <c r="N65" i="19"/>
  <c r="N64" i="19"/>
  <c r="N63" i="19"/>
  <c r="N62" i="19"/>
  <c r="N61" i="19"/>
  <c r="N60" i="19"/>
  <c r="N59" i="19"/>
  <c r="N58" i="19"/>
  <c r="N57" i="19"/>
  <c r="N56" i="19"/>
  <c r="N55" i="19"/>
  <c r="N67" i="18"/>
  <c r="N66" i="18"/>
  <c r="N65" i="18"/>
  <c r="N64" i="18"/>
  <c r="N63" i="18"/>
  <c r="N62" i="18"/>
  <c r="N61" i="18"/>
  <c r="N60" i="18"/>
  <c r="N59" i="18"/>
  <c r="N58" i="18"/>
  <c r="N57" i="18"/>
  <c r="N56" i="18"/>
  <c r="K60" i="18" s="1"/>
  <c r="L60" i="18" s="1"/>
  <c r="N55" i="18"/>
  <c r="N67" i="17"/>
  <c r="N66" i="17"/>
  <c r="N65" i="17"/>
  <c r="N64" i="17"/>
  <c r="N63" i="17"/>
  <c r="N62" i="17"/>
  <c r="N61" i="17"/>
  <c r="N60" i="17"/>
  <c r="N59" i="17"/>
  <c r="N58" i="17"/>
  <c r="N57" i="17"/>
  <c r="N56" i="17"/>
  <c r="N55" i="17"/>
  <c r="N69" i="7"/>
  <c r="N68" i="7"/>
  <c r="N67" i="7"/>
  <c r="N66" i="7"/>
  <c r="N65" i="7"/>
  <c r="N64" i="7"/>
  <c r="N63" i="7"/>
  <c r="N62" i="7"/>
  <c r="N61" i="7"/>
  <c r="N60" i="7"/>
  <c r="N59" i="7"/>
  <c r="N58" i="7"/>
  <c r="N57" i="7"/>
  <c r="N68" i="6"/>
  <c r="N67" i="6"/>
  <c r="N66" i="6"/>
  <c r="N65" i="6"/>
  <c r="N64" i="6"/>
  <c r="N63" i="6"/>
  <c r="N62" i="6"/>
  <c r="N61" i="6"/>
  <c r="N60" i="6"/>
  <c r="N59" i="6"/>
  <c r="N58" i="6"/>
  <c r="N57" i="6"/>
  <c r="N56" i="6"/>
  <c r="N66" i="5"/>
  <c r="N65" i="5"/>
  <c r="N64" i="5"/>
  <c r="N63" i="5"/>
  <c r="N62" i="5"/>
  <c r="N61" i="5"/>
  <c r="N60" i="5"/>
  <c r="N59" i="5"/>
  <c r="N58" i="5"/>
  <c r="N57" i="5"/>
  <c r="N56" i="5"/>
  <c r="N55" i="5"/>
  <c r="N54" i="5"/>
  <c r="N68" i="4"/>
  <c r="N67" i="4"/>
  <c r="N66" i="4"/>
  <c r="N65" i="4"/>
  <c r="N64" i="4"/>
  <c r="N63" i="4"/>
  <c r="N62" i="4"/>
  <c r="N61" i="4"/>
  <c r="N60" i="4"/>
  <c r="N59" i="4"/>
  <c r="N58" i="4"/>
  <c r="N57" i="4"/>
  <c r="N56" i="4"/>
  <c r="K61" i="4" s="1"/>
  <c r="L61" i="4" s="1"/>
  <c r="N84" i="3"/>
  <c r="N83" i="3"/>
  <c r="N82" i="3"/>
  <c r="N81" i="3"/>
  <c r="N80" i="3"/>
  <c r="N79" i="3"/>
  <c r="N78" i="3"/>
  <c r="N77" i="3"/>
  <c r="N76" i="3"/>
  <c r="N75" i="3"/>
  <c r="N74" i="3"/>
  <c r="N73" i="3"/>
  <c r="N72" i="3"/>
  <c r="N84" i="2"/>
  <c r="N83" i="2"/>
  <c r="N82" i="2"/>
  <c r="N81" i="2"/>
  <c r="N80" i="2"/>
  <c r="N79" i="2"/>
  <c r="N78" i="2"/>
  <c r="N77" i="2"/>
  <c r="N76" i="2"/>
  <c r="N75" i="2"/>
  <c r="N74" i="2"/>
  <c r="K77" i="2" s="1"/>
  <c r="L77" i="2" s="1"/>
  <c r="N73" i="2"/>
  <c r="N72" i="2"/>
  <c r="N70" i="1"/>
  <c r="N69" i="1"/>
  <c r="N68" i="1"/>
  <c r="N67" i="1"/>
  <c r="N66" i="1"/>
  <c r="N65" i="1"/>
  <c r="N64" i="1"/>
  <c r="N63" i="1"/>
  <c r="N62" i="1"/>
  <c r="N61" i="1"/>
  <c r="N60" i="1"/>
  <c r="N59" i="1"/>
  <c r="N58" i="1"/>
  <c r="K62" i="7" l="1"/>
  <c r="L62" i="7" s="1"/>
  <c r="K60" i="17"/>
  <c r="L60" i="17" s="1"/>
  <c r="K60" i="20"/>
  <c r="L60" i="20" s="1"/>
  <c r="K77" i="3"/>
  <c r="L77" i="3" s="1"/>
  <c r="K60" i="21"/>
  <c r="K63" i="1"/>
  <c r="L63" i="1" s="1"/>
  <c r="K60" i="19"/>
  <c r="L60" i="19" s="1"/>
  <c r="K58" i="22"/>
  <c r="K62" i="6"/>
  <c r="L62" i="6" s="1"/>
  <c r="K59" i="5"/>
  <c r="L59" i="5" s="1"/>
  <c r="P58" i="22"/>
  <c r="L58" i="22"/>
  <c r="P60" i="21"/>
  <c r="L60" i="21"/>
</calcChain>
</file>

<file path=xl/sharedStrings.xml><?xml version="1.0" encoding="utf-8"?>
<sst xmlns="http://schemas.openxmlformats.org/spreadsheetml/2006/main" count="4400" uniqueCount="528">
  <si>
    <t>Osnovne informacije</t>
  </si>
  <si>
    <t>Naziv procesa obrade</t>
  </si>
  <si>
    <t>Evidencija ulaska/izlaska posjetitelja i zaposlenika na porti</t>
  </si>
  <si>
    <t>U kojoj organizacijskoj jedinici (sektoru/odjelu) se obavlja navedeni proces?</t>
  </si>
  <si>
    <t>Sigurnosna služba</t>
  </si>
  <si>
    <t>Ime, prezime i kontakt detalji osobe koja je nadležna za navedenu obradu</t>
  </si>
  <si>
    <t>Portir/Zaštitarska tvrtka</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</si>
  <si>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</si>
  <si>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</si>
  <si>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</si>
  <si>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t>Obrada se vrši u svrhu nadzora ulaska radnika u prostorije Društva radi zaštite vlasništva te obrane proizvoda (Certifikacijska norma radi zaštite proizvoda od mogućih štetnih/namjernih utjecaja trećih osoba  koji nisu zaposlenici Društva, a imaju pristup prostorijama Društva).</t>
  </si>
  <si>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</si>
  <si>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Individualni tip podataka</t>
  </si>
  <si>
    <t>Dodjela u kategoriju</t>
  </si>
  <si>
    <t xml:space="preserve">Kategorija utječe na ispitanike </t>
  </si>
  <si>
    <t xml:space="preserve">Ime i prezime </t>
  </si>
  <si>
    <t>IDENTIFIKACIJA</t>
  </si>
  <si>
    <t>Zaposlenik</t>
  </si>
  <si>
    <t>Vrijeme dolaska</t>
  </si>
  <si>
    <t>POSAO</t>
  </si>
  <si>
    <t>Vrijeme odlaska</t>
  </si>
  <si>
    <t>Posjetitelj</t>
  </si>
  <si>
    <t>Naziv firme</t>
  </si>
  <si>
    <t>registarska oznaka vozila</t>
  </si>
  <si>
    <t>domaćin-osoba kod koje dolazi</t>
  </si>
  <si>
    <t>vrijeme ulaza</t>
  </si>
  <si>
    <t>vrijeme izlaza</t>
  </si>
  <si>
    <t>portir koji je zabilježio podatke</t>
  </si>
  <si>
    <t>Student</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</si>
  <si>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</si>
  <si>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 xml:space="preserve">Zapis ulaska/izlaska od prethodnog dana Sigurnosna služba svakodnevno predaje u Upravu gdje se zapisi ulažu u registrator. Registraor se čuva u zaključanom ormaru. Pristup zapisima ima kadrovska služba. </t>
  </si>
  <si>
    <t>Može li ta obrada također biti odrađena pseudonimiziranim podacima? Ako ne, navedite razlog.</t>
  </si>
  <si>
    <t xml:space="preserve">Ne. </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</si>
  <si>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</si>
  <si>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</si>
  <si>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t>Podaci se ne proslijeđuju</t>
  </si>
  <si>
    <r>
      <t xml:space="preserve">U kojem trenutku podaci više nisu potrebni?
</t>
    </r>
    <r>
      <rPr>
        <i/>
        <sz val="9"/>
        <color rgb="FF000000"/>
        <rFont val="Arial"/>
        <family val="2"/>
      </rPr>
      <t>Iz perspektive poslovanja odredite kada se podaci više ne zahtijevaju u ovoj obradi.</t>
    </r>
  </si>
  <si>
    <t>Podaci o evidenciji ulaska i izlaska zaposlenika se čuva 60 dana.</t>
  </si>
  <si>
    <t>Hoće li podaci biti izbrisani ili anonimizirani? Kako će to biti učinjeno?</t>
  </si>
  <si>
    <t>Zapisi će biti uništeni kroz rezač papira.</t>
  </si>
  <si>
    <t>Hoće li podaci iz ove obrade biti korišteni na međunarodnoj razini?</t>
  </si>
  <si>
    <t>Ne.</t>
  </si>
  <si>
    <t>…ako hoće, u koje zemlje će podaci biti poslani?</t>
  </si>
  <si>
    <t>… ako hoće, iz kojih zemalja je moguće pristupiti podacima?</t>
  </si>
  <si>
    <r>
      <t xml:space="preserve">Hoće li se za ovu obradu koristiti vanjski vanjski dobavljači društva ?
</t>
    </r>
    <r>
      <rPr>
        <i/>
        <sz val="10"/>
        <color rgb="FF000000"/>
        <rFont val="Arial"/>
        <family val="2"/>
      </rPr>
      <t xml:space="preserve">
Relevantni dobavljači su i ugovori / aktivnosti održavanja i podrške.</t>
    </r>
  </si>
  <si>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</si>
  <si>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</si>
  <si>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</si>
  <si>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</si>
  <si>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</si>
  <si>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</si>
  <si>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</si>
  <si>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Javno</t>
  </si>
  <si>
    <t>Konvencionalan</t>
  </si>
  <si>
    <t>Nema integriteta</t>
  </si>
  <si>
    <t>Interno</t>
  </si>
  <si>
    <t>Otporan na pogreške</t>
  </si>
  <si>
    <t>Normalan</t>
  </si>
  <si>
    <t>Visoko dostupan</t>
  </si>
  <si>
    <t>GDPR pregled</t>
  </si>
  <si>
    <t>Tajno</t>
  </si>
  <si>
    <t>Osiguran</t>
  </si>
  <si>
    <t>Ovaj odjeljak treba urediti vlasnik GDPR-a</t>
  </si>
  <si>
    <t>Strogo tajno</t>
  </si>
  <si>
    <t>Tolerantan na greške</t>
  </si>
  <si>
    <t>Garantiran</t>
  </si>
  <si>
    <t>Pravna osnova za obradu podataka</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</si>
  <si>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</si>
  <si>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</si>
  <si>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</si>
  <si>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</si>
  <si>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</si>
  <si>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Ne</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</si>
  <si>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</si>
  <si>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</si>
  <si>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</si>
  <si>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</si>
  <si>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</si>
  <si>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</si>
  <si>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</si>
  <si>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</si>
  <si>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</si>
  <si>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</si>
  <si>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</si>
  <si>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</si>
  <si>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</si>
  <si>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</si>
  <si>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</si>
  <si>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</si>
  <si>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</si>
  <si>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</si>
  <si>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</si>
  <si>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</si>
  <si>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</si>
  <si>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</si>
  <si>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</si>
  <si>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</si>
  <si>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</si>
  <si>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</si>
  <si>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</si>
  <si>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</si>
  <si>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</si>
  <si>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</si>
  <si>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</si>
  <si>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</si>
  <si>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subjekata podataka</t>
  </si>
  <si>
    <t>Obrada posebnih kategorija podataka</t>
  </si>
  <si>
    <t>Neovlašteno otkrivanje pseudonimizacije</t>
  </si>
  <si>
    <t>Evaluacija osobnih aspekata (analiza, prediktivna)</t>
  </si>
  <si>
    <t>Obrada podataka o djeci</t>
  </si>
  <si>
    <t>Obrada velikih količina osobnih podataka / ispitanika</t>
  </si>
  <si>
    <t>Other:</t>
  </si>
  <si>
    <t>Izvedeno iz rizika: U kojim intervalima treba iznova pregledati obradu podataka?</t>
  </si>
  <si>
    <t>Jednom godišnje</t>
  </si>
  <si>
    <t>IT sigurnosni pregled</t>
  </si>
  <si>
    <t>Ovaj odjeljak treba urediti Službenik za informacijsku sigurnost</t>
  </si>
  <si>
    <t>Izjava službenika za informacijsku sigurnost</t>
  </si>
  <si>
    <t xml:space="preserve">Postupanje sa strogo povjerljivim podacima u koje spadaju i osobni podaci po klasifikaciji koja se koristina Tvrtke je definirano internim aktima koji uređuju informacijsku sigurnost. Njima se propisuje klasifikacija, enkripcija, pristupna prava i ostali oblici zaštite podataka u kojoj tretman osobnih podataka ima najvišu razinu povjerljivosti 
</t>
  </si>
  <si>
    <t>Evidencija radnika</t>
  </si>
  <si>
    <t>Uprava</t>
  </si>
  <si>
    <t>Voditelj HR administracije i ureda Uprave - Antonia Dodig; antonia.dodig@panpek.hr</t>
  </si>
  <si>
    <t>Podaci se prikupljaju od radnika prilikom zasnivanja radnog odnosa i ažurno se vode do dana prestanka radnog odnosa te čuvaju kao dokumentacija trajne vrijednosti. Evidencija se popunjava podacima koji su definirani primjenjivim zakonskim i podzakonskim propisima. Predmetni je podatke poslodavac dužan voditi zbog ostvarenja pojedinih prava iz radnog odnosa ili u vezi s radnim odnosom (mirovinski staž do početka rada kod poslodavca, obavijest ili potvrda o trudnoći, rodiljni/roditeljski status, ozljeda na radu, profesionalna nesposobnost za rad, smanjenje radne sposobnosti uz preostalu radnu sposobnost, smanjenje radne sposobnosti uz djelomični gubitak radne sposobnosti,  invalidska mirovina zbog djelomičnog gubitka radne sposobnosti, za radnike koji rade u nepunom radnom vremenu podatak o svakom drugom poslodavcu kod kojeg radnik radi u nepunom radnom vremenu i slično).</t>
  </si>
  <si>
    <t>ime i prezime</t>
  </si>
  <si>
    <t>zaposlenik</t>
  </si>
  <si>
    <t>djevojačko prezime</t>
  </si>
  <si>
    <t xml:space="preserve">osobni identifikacijski broj </t>
  </si>
  <si>
    <t>spol</t>
  </si>
  <si>
    <t>dan, mjesec i godina rođenja</t>
  </si>
  <si>
    <t>mjesto rođenja, a ako je izvan RH i podatak o državi rođenja</t>
  </si>
  <si>
    <t>državljanstvo</t>
  </si>
  <si>
    <t>ime roditelja</t>
  </si>
  <si>
    <t>prebivalište/boravište</t>
  </si>
  <si>
    <t>osobni broj osiguranika</t>
  </si>
  <si>
    <t>stručno obrazovanje te posebni ispiti, tečajevi i slično</t>
  </si>
  <si>
    <t>PROFESIJA</t>
  </si>
  <si>
    <t>dan početka rada</t>
  </si>
  <si>
    <t>zanimanje, naziv posla/narav i vrsta rada koje radnik obavlja</t>
  </si>
  <si>
    <t>ugovoreno trajanje rada</t>
  </si>
  <si>
    <t xml:space="preserve">dozvola za boravak i rad ili potvrda o prijavi rada </t>
  </si>
  <si>
    <t>matični broj</t>
  </si>
  <si>
    <t>probni rok</t>
  </si>
  <si>
    <t>pripravnički staž</t>
  </si>
  <si>
    <t>staž s povećanim trajanjem</t>
  </si>
  <si>
    <t>porezna općina/porezna olakšica</t>
  </si>
  <si>
    <t>naznaku mjesta rada</t>
  </si>
  <si>
    <t>tjedno radno vrijeme</t>
  </si>
  <si>
    <t>ukupan mirovinski staž do zapošljavanja u Društvu</t>
  </si>
  <si>
    <t>tekući račun</t>
  </si>
  <si>
    <t>FINANCIJSKI PODACI</t>
  </si>
  <si>
    <t>telefon/email</t>
  </si>
  <si>
    <t>KONTAKTNI PODACI</t>
  </si>
  <si>
    <t>status doprinosa</t>
  </si>
  <si>
    <t>dan i razlog prestanka radnog odnosa</t>
  </si>
  <si>
    <t>Podaci se unose u modul za ljudske resurse- Jupiter software nakon zaposlenja radnika. Evidencija se vodi u elektroničkom obliku a vodi je Voditelj HR administracije i ureda Uprave i osobe u ljudskim potencijalima kojima je dodijeljeno pravo korištenja sustava. Podaci su zaštičeni korisničkim računom i pristupnom šifrom.</t>
  </si>
  <si>
    <t>Podaci se prikupljaju od radnika.</t>
  </si>
  <si>
    <t xml:space="preserve"> Podaci se prosljeđuju HZMO- u i HZZO-u prilikom prijave početka rada. Medicini rada radi obavljanja liječničkog pregleda. Društvu koje organizira poslove iz Zaštite na radu i Zaštite od požara, Zavodu za javno zdravstvo radi organizacije tečaja higijenskog minimuma, REGOS- u radi provjere mirovinskog stupa osiguranika. MUP-u radi ishođenja i produženja dozvola za boravak i rad.</t>
  </si>
  <si>
    <r>
      <t xml:space="preserve">U kojem trenutku podaci više nisu potrebni?
</t>
    </r>
    <r>
      <rPr>
        <i/>
        <sz val="9"/>
        <color rgb="FF000000"/>
        <rFont val="Arial"/>
        <family val="2"/>
      </rPr>
      <t>Iz perspektive poslovanja odredite kada se podaci više ne zahtijevaju u ovoj obradi.</t>
    </r>
  </si>
  <si>
    <t>Podaci se čuvaju trajno.</t>
  </si>
  <si>
    <r>
      <t xml:space="preserve">Hoće li se za ovu obradu koristiti vanjski dobavljači društva ?
</t>
    </r>
    <r>
      <rPr>
        <i/>
        <sz val="10"/>
        <color rgb="FF000000"/>
        <rFont val="Arial"/>
        <family val="2"/>
      </rPr>
      <t xml:space="preserve">
Relevantni dobavljači su i ugovori / aktivnosti održavanja i podrške.</t>
    </r>
  </si>
  <si>
    <t xml:space="preserve">Zakon o radu (čl. 5.), Pravilnik o sadržaju i načinu vođenja evidencije o radnicima </t>
  </si>
  <si>
    <t>Da. Informacije iz članka 13. radnicima su dane kroz interne akte.</t>
  </si>
  <si>
    <t xml:space="preserve">Da. Radnici će moći ispuniti formular i zatražiti pravo na pristup slanjem zahtjeva na e-mail zastita_podataka@tvrtka.hr </t>
  </si>
  <si>
    <r>
      <t xml:space="preserve">Da. Na temelju zahtjeva radnika radnik ima pravo tražiti ispravak netočnih podataka koji se odnose na njega, kao i nadopunu nedostajućih podataka 
</t>
    </r>
    <r>
      <rPr>
        <sz val="11"/>
        <color rgb="FFFF0000"/>
        <rFont val="Aptos Narrow"/>
        <family val="2"/>
        <charset val="238"/>
        <scheme val="minor"/>
      </rPr>
      <t/>
    </r>
  </si>
  <si>
    <t xml:space="preserve">Ne, jer se podaci čuvaju trajno. </t>
  </si>
  <si>
    <t xml:space="preserve">Ne. Set podataka koji se prikuplja je zakonski određen kao potreban za ostvarivanje prava iz radno pravnog odnosa. </t>
  </si>
  <si>
    <t>Nije primjenjivo budući se evidencija ne prosljeđuje drugim primateljima.</t>
  </si>
  <si>
    <t xml:space="preserve">Potpisivanje Izjave o povjerljivosti osobnih podataka od strane svih radnika, reguliranje postupanja s osobnim podacima internim aktima Društva s kojim se na odgovarajući način upoznaju svi radnici Društva, slanje podataka putem preporučene poštanske pošiljke u zatvorenoj kuverti.
Zaštita podataka u IT sustavima riješena je kontrolom pristupa.
</t>
  </si>
  <si>
    <t>Sukladno internom aktu kojim se regulira postupanje u slučaju povrede osobnih podataka.</t>
  </si>
  <si>
    <t>Ostalo:</t>
  </si>
  <si>
    <t>Postupanje sa strogo povjerljivim podacima u koje spadaju i osobni podaci po klasifikaciji koja se koristi u Tvrtki je definirana internim aktima koji uređuju informacijsku sigurnost. Njima se propisuje klasifikacija, enkripcija, pristupna prava i ostali oblici zaštite podataka u kojoj tretman osobnih podataka ima najvišu razinu povjerljivosti.</t>
  </si>
  <si>
    <t xml:space="preserve">Osobni dosjei radnika </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</si>
  <si>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</si>
  <si>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t xml:space="preserve">Podaci se prikupljaju od radnika prilikom zasnivanja radnog odnosa i ažurno se vode do dana prestanka radnog odnosa te čuvaju kao dokumentacija trajne vrijednosti. Evidencija se popunjava podacima koji su definirani primjenjivim zakonskim i podzakonskim propisima. Predmetni je podatke poslodavac dužan voditi zbog ostvarenja pojedinih prava iz radnog odnosa ili u vezi s radnim odnosom (mirovinski staž do početka rada kod poslodavca, obavijest ili potvrda o trudnoći, rodiljni/roditeljski status, ozljeda na radu, profesionalna nesposobnost za rad, smanjenje radne sposobnosti uz preostalu radnu sposobnost, smanjenje radne sposobnosti uz djelomični gubitak radne sposobnosti,  invalidska mirovina zbog djelomičnog gubitka radne sposobnosti, za radnike koji rade u nepunom radnom vremenu podatak o svakom drugom poslodavcu kod kojeg radnik radi u nepunom radnom vremenu i slično). </t>
  </si>
  <si>
    <t>KONTAKT PODACI</t>
  </si>
  <si>
    <t>Dosjei radnika u fizičkom se obliku u izvornicima dokumentacije čuvaju u Upravi društva te u prostorijama podružnice u Đakovu i to samo za zaposlenike podružnice u Đakovu, u zaključanom ormaru kojem pristup ima Voditelj HR administracije i ureda uprave te ovlaštena osoba u podružnici u Đakovu. Dosjei radnika se nakon prestanka radnog odnosa čuvaju u registratorima u ormarima Uprave i podružnice u Đakovu pod ključem. Ključ se nalazi kod Voditelj HR administracije i ureda uprave i Voditelja podružnioce u Đakovu.</t>
  </si>
  <si>
    <t>Da</t>
  </si>
  <si>
    <t>Servis nema podizvođače, ali koristiti softverska rješenja društva 4DWand i Dignet software d.o.o. za obračun plaća i knjigovodstvo.
4DWand nema pristup osobnim podacima zaposlenika Tvrtke spremljenim na serveru servisa. Dignet sofware d.o.o. ima pristup podacima iz 
financijskog poslovanja (podaci o klijentima i dobavljačima uključujući i podatke o imenima i prezimenima zaposlenika, njihovoj adresi i OIB-u 
koji su navedeni kao osnovni podaci za analitičko knjigovodstvo) u dijelu koji je potreban za postavljanje baze podataka i kasnije održavanje u 
slučaju da se pojave eventualni problemi u funkcioniranju softwarea. Oni nemaju pristup drugim osobnim podacima zaposlenika Tvrtke 
(kao što su podaci o plaćama, obustavama, naknadama, olakšicama itd)</t>
  </si>
  <si>
    <t xml:space="preserve">Zakon o radu, Zakon o porezu na dohodak, Zakon o rodiljnjim i roditeljskim potporama, Pravilnik o sigurnosti i zaštiti zdravlja pri radu s računalom, Zakon o zaštiti na radu, Zakon o obveznom zdravstvenom osiguranju </t>
  </si>
  <si>
    <t xml:space="preserve">Ne, jer se podaci koji se odnose na zdravlje obrađuju za potrebe izvršavanja obveza i ostvarivanja posebnih prava voditelja obrade ili
ispitanika u području radnog prava. </t>
  </si>
  <si>
    <t>Informacije sukladno članku 13. GDPR-a daju su radnicima kao ispitanicima kroz interni akt s kojim su svi radnici upoznati putem
objave istog na intranetu</t>
  </si>
  <si>
    <t xml:space="preserve">Da. Na temelju zahtjeva radnika radnik ima pravo tražiti ispravak netočnih podataka koji se odnose na njega i nadopunu
nedostajućih podataka.
</t>
  </si>
  <si>
    <t>Podaci u papirnatom obliku će biti uništeni protekom roka čuvanja sukladno Popisu arhivskog gradiva obrisani te obrisani jednom godišnje po isteku istog roka.</t>
  </si>
  <si>
    <t xml:space="preserve">Ne. Set podataka koji se prikuplja je zakonski određen kao potreban za ostvarivanje prava iz radno pravnog odnosa </t>
  </si>
  <si>
    <t xml:space="preserve">Računovodstvenom servisu se šalje ispravak netočnog podataka ili zahtjev za brisanjem osobnom dostavom, preporučenom poštanskom 
pošiljkom ili putem sigurne e-mail adrese </t>
  </si>
  <si>
    <t xml:space="preserve">Organizacijske i tehničke mjere - osobni dosjei radnika čuvaju se u zaključanim ormarima,  primjena politike čistog stola,  kontrola fizičkog pristupa registratorima, potpisivanje Izjave o povjerljivosti osobnih podataka od strane svih radnika, reguliranje postupanja s osobnim podacima internim aktima Društva s kojim se na odgovarajući način upoznaju svi radnici Društva, slanje podataka putem preporučene poštanske pošiljke u zatvorenoj kuverti.
Zaštita podataka u IT sustavima riješena je kontrolom pristupa.
</t>
  </si>
  <si>
    <t>Sukladno internom aktu kojim se regulira postupanje u slučaju povrede osobnih podataka</t>
  </si>
  <si>
    <t xml:space="preserve">Ugovor s računovodstvenim servisom kojim se reguliraju pitanja obrade osobnih podataka radnika Tvrtke </t>
  </si>
  <si>
    <t>Evidencija o pohađanim tečajevima/edukacijama/usavršavanju</t>
  </si>
  <si>
    <t xml:space="preserve">Predmetna se evidencija vodi s ciljem praćenja edukacije radnika, a imajući u vidu zahtjeve zakonske regulative RH te certifikacijskih kuća s kojima Društvo ima sklopljene ugovore o certifikaciji. Svaki radnik dužan je bez odgode dostaviti Upravi dokaz o tečaju/edukaciji ili drugom obliku stručnog usavršavanja koji je pohađao. Voditelj odmah po saznanju evidentira tečajeve i druge oblike stručnog usavršavanja koje su pohađali radnici Društva. 
</t>
  </si>
  <si>
    <t>Individualni tip podataka:</t>
  </si>
  <si>
    <t>Ime i prezime</t>
  </si>
  <si>
    <t>IDENTIFIKACIJSKI PODATAK</t>
  </si>
  <si>
    <t>Zaposlenici</t>
  </si>
  <si>
    <t>datum rođenja</t>
  </si>
  <si>
    <t>organizacijska jedinica</t>
  </si>
  <si>
    <t>radno mjesto</t>
  </si>
  <si>
    <t>isprava</t>
  </si>
  <si>
    <t>ispravu izdao</t>
  </si>
  <si>
    <t>datum od</t>
  </si>
  <si>
    <t>datum do</t>
  </si>
  <si>
    <t>broj isprave</t>
  </si>
  <si>
    <t>napomena</t>
  </si>
  <si>
    <t xml:space="preserve">Podaci se prikupljaju i unose u modul za ljudske resurse- Jupiter software. Podaci su zaštičeni korisničkim računom i pristupnom šifrom. Dokumentacija se obrađuje u fizičkom obliku na način da se uvjerenja odlažu u registrator koji se nalazi u Upravi u zaključanom ormaru.  </t>
  </si>
  <si>
    <t>Od radnika, ovlaštenih kuća, Zavoda za javno zdravstvo.</t>
  </si>
  <si>
    <t>Edukatori, ovlaštene kuće koje pružaju usluge usavršavanja/edukacije, Zavod za javno zdravstvo. Podaci se prosljeđuju kroz prijavnice/narudžbenice za pohađanje određene edukacije/tečaja/usavršavanja.</t>
  </si>
  <si>
    <t>Zakon o radu, ISO zahtjevi</t>
  </si>
  <si>
    <t>Informacije sukladno članku 13. GDPR-a daju su radnicima kao ispitanicima kroz interni akt s kojim su svi radnici upoznati putem objave istog na intranetu</t>
  </si>
  <si>
    <t>Da. Na temelju zahtjeva radnika radnik ima pravo tražiti ispravak netočnih podataka koji se odnose na njega i/ili nadopunu nedostajućih</t>
  </si>
  <si>
    <t>Ne budući se čuvaju trajno</t>
  </si>
  <si>
    <t>Ne. Prikuplja se minimum podataka - samo ime i prezime radnika</t>
  </si>
  <si>
    <t xml:space="preserve">Nije primjenjivo jer se podaci ne šalju primateljima </t>
  </si>
  <si>
    <t xml:space="preserve"> Primjena politike čistog stola, spremanje dokumentacije na intranet kojem pristup ima ograničen broj radnika Tvrtke na principu pristupa "on a need to know base", kontrola fizičkog pristupa u prostore Tvrtke , potpisivanje Izjave o povjerljivosti osobnih podataka od strane svih radnika Tvrtke , reguliranje postupanja s osobnim podacima internim aktima Društva s kojim se na odgovarajući način upoznaju svi radnici Društva (objava na intranetu, slanje obavijesti o donošenju novog akta putem maila svim radnicima)
Zaštita podataka u IT sustavima riješena je kontrolom pristupa.</t>
  </si>
  <si>
    <t>Ne koriste se vanjski dobavjlači</t>
  </si>
  <si>
    <t>Evidencija rodiljnog/roditeljskog dopusta</t>
  </si>
  <si>
    <t xml:space="preserve">Podaci se prikupljaju i obrađuju u svrhu ostvarivanja prava iz i u vezi s radnim odnosom. Odmah po nastanku okolnosti koje predstavljaju osnovu za korištenje/prestanak  prava na rodiljni odnosno roditeljski dopust radnik je dužan  dostaviti doznaku/rješenje o korištenju istih u originalu. 
</t>
  </si>
  <si>
    <t>IDENTIFIKACIJSKI PODACI</t>
  </si>
  <si>
    <t>OIB</t>
  </si>
  <si>
    <t>Prebivalište</t>
  </si>
  <si>
    <t>početak korištenja</t>
  </si>
  <si>
    <t>MEDICINSKI PODACI</t>
  </si>
  <si>
    <t>završetak korištenja</t>
  </si>
  <si>
    <t>Podaci se prikupljaju i unose u modul za ljudske resurse- Jupiter software.</t>
  </si>
  <si>
    <t>Od radnika ili od HZZO-a</t>
  </si>
  <si>
    <t>Podaci se čuvaju trajno</t>
  </si>
  <si>
    <t>Zakon o radu, Zakon o rodiljnim i roditeljskim potporama</t>
  </si>
  <si>
    <r>
      <t>Da. Na temelju zahtjeva radnika radnik ima pravo tražiti ispravak netočnih podataka koji se odnose na njega i/ili nadopunu nedostajućih</t>
    </r>
    <r>
      <rPr>
        <sz val="11"/>
        <color rgb="FFFF0000"/>
        <rFont val="Arial"/>
        <family val="2"/>
        <charset val="238"/>
      </rPr>
      <t xml:space="preserve">
</t>
    </r>
  </si>
  <si>
    <t>Ne jer se prikuplja set podataka koji je određen važećim propisima ili sadržan u Rješenju HZZO-a</t>
  </si>
  <si>
    <t xml:space="preserve">Ne </t>
  </si>
  <si>
    <t>Primjena politike čistog stola, spremanje dokumentacije na intranet kojem pristup ima ograničen broj radnika Tvrtke na principu pristupa "on a need to know base", kontrola fizičkog pristupa u prostore Tvrtke , potpisivanje Izjave o povjerljivosti osobnih podataka od strane svih radnika Tvrtke , reguliranje postupanja s osobnim podacima internim aktima Društva s kojim se na odgovarajući način upoznaju svi radnici Društva (objava na intranetu, slanje obavijesti o donošenju novog akta putem maila svim radnicima)
Zaštita podataka u IT sustavima riješena je kontrolom pristupa.</t>
  </si>
  <si>
    <t xml:space="preserve">Sveukupan proces je definiran internim aktom Društva kojim se regulira način postupanja u slučaju povrede osobnih podataka </t>
  </si>
  <si>
    <t>Ugovor s izvršiteljem obrade osobnih podataka</t>
  </si>
  <si>
    <t>Selekcijski postupak</t>
  </si>
  <si>
    <t>Individualni tip podatka:</t>
  </si>
  <si>
    <t>Ime</t>
  </si>
  <si>
    <t>Kandidati za radno mjesto</t>
  </si>
  <si>
    <t>Prezime</t>
  </si>
  <si>
    <t>Datum rođenja</t>
  </si>
  <si>
    <t>Ulica i broj</t>
  </si>
  <si>
    <t>Grad</t>
  </si>
  <si>
    <t>Telefon i e-mail</t>
  </si>
  <si>
    <t>Edukacija</t>
  </si>
  <si>
    <t>Radno iskustvo</t>
  </si>
  <si>
    <t>Vještine i kompetencije</t>
  </si>
  <si>
    <t>Država</t>
  </si>
  <si>
    <t>Legitimni interes</t>
  </si>
  <si>
    <t>… ako je pravna osnova legitiman interes (članak 6. stavak 1. točka f. GDPR), molimo navedite pojedinosti o uravnoteženju interesa.</t>
  </si>
  <si>
    <t>…ako je pravna osnova legitiman interes (članak 6. stavak 1. točka f. GDPR), kako je uzet u obzir pravo na prigovor prema članku 21 ?</t>
  </si>
  <si>
    <t>… ako je pravna osnova legitiman interes (članak 6. stavak 1. točka f. GDPR), ovisno o kritičnosti ove djelatnosti obrade u poslovanju, možda je poželjno raspravljati unaprijed za prekoračenje interesa u slučaju kontradikcije.</t>
  </si>
  <si>
    <r>
      <t xml:space="preserve">Morate li uzeti u obzir pravila za posebne kategorije podataka (članak 9/10 GDPR)? </t>
    </r>
    <r>
      <rPr>
        <i/>
        <sz val="12"/>
        <color rgb="FF000000"/>
        <rFont val="Arial"/>
        <family val="2"/>
      </rPr>
      <t>Ako morate, kako ste ih uzeli u obzir?</t>
    </r>
  </si>
  <si>
    <r>
      <t xml:space="preserve">Utječe li djelatnost obrade na zahtjeve za informacijama (članak 13/14 GDPR)?
</t>
    </r>
    <r>
      <rPr>
        <i/>
        <sz val="12"/>
        <color rgb="FF000000"/>
        <rFont val="Arial"/>
        <family val="2"/>
      </rPr>
      <t>Ako da, kako je to ispunjeno? Ako nije relevantno, navedite razloge.</t>
    </r>
  </si>
  <si>
    <t>Evidencija učenika i studenata</t>
  </si>
  <si>
    <t>Evidencija o učenicima/studentima koji kod poslodavca rade posredstvom ovlaštenih učeničkih/studentskih servisa.  Evidencija se vodi za studente koji kod poslodavca rade posredstvom ovlaštenih studentskih centara, učenike koji rade posredstvom ovlaštenih srednjoškolskih ustanova, učenike škola i ustanova za strukovno obrazovanje koji kod poslodavca pohađaju praktičnu nastavu.</t>
  </si>
  <si>
    <t>Student/učenik</t>
  </si>
  <si>
    <t>Spol</t>
  </si>
  <si>
    <t>Prebivalište/boravište</t>
  </si>
  <si>
    <t>Državljanstvo</t>
  </si>
  <si>
    <t>Dan, mjesec i godina rođenja</t>
  </si>
  <si>
    <t>Osnova rada</t>
  </si>
  <si>
    <t>Naziv/vrsta poslova</t>
  </si>
  <si>
    <t>Telefon/mail adresa</t>
  </si>
  <si>
    <t>Mjesto rada/odjel</t>
  </si>
  <si>
    <t>Dan početka rada</t>
  </si>
  <si>
    <t>Dan prestanka rada</t>
  </si>
  <si>
    <t xml:space="preserve">Dokumentacija se prikuplja i elektronički obrađuje u formi excel tablice koja se nalazi na dijeljenim mapama unutar odjela Ljudskih potencijala. Dokumentacija vezana za ugovor o povremenom (privremenom) radu učenika/studenta se obrađuje u fizičkom/papirnatom obliku.
</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</si>
  <si>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</si>
  <si>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</si>
  <si>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t>Ne, podaci se koriste isključivo unutar zemlje.</t>
  </si>
  <si>
    <r>
      <t>Hoće li se za ovu obradu koristiti vanjski dobavljači društva ?</t>
    </r>
    <r>
      <rPr>
        <i/>
        <sz val="10"/>
        <color rgb="FF000000"/>
        <rFont val="Arial"/>
        <family val="2"/>
      </rPr>
      <t xml:space="preserve">
Relevantni dobavljači su i ugovori / aktivnosti održavanja i podrške.</t>
    </r>
  </si>
  <si>
    <t>Nema obrade posebnih kategorija podataka.</t>
  </si>
  <si>
    <t>Utječe li djelatnost obrade na zahtjeve za informacijama (članak 13/14 GDPR)?
Ako da, kako je to ispunjeno? Ako nije relevantno, navedite razloge.</t>
  </si>
  <si>
    <t>Nije relevantno za ovu vrstu obrade.</t>
  </si>
  <si>
    <t>Nije relevantan jer obrada ne uključuje automatizirano donošenje odluka ili profiliranje.</t>
  </si>
  <si>
    <t>Prepreke za ostvarivanje prava ispitanika</t>
  </si>
  <si>
    <t>U kojim intervalima treba iznova pregledati obradu podataka?</t>
  </si>
  <si>
    <t>EDUKACIJA</t>
  </si>
  <si>
    <t>Odjerl ljudskih potencijala</t>
  </si>
  <si>
    <t>DJELATNIK</t>
  </si>
  <si>
    <t>Nije primjenjivo.</t>
  </si>
  <si>
    <t>Evidencija praćenja prisustva i certificiranja zaposlenika na tečaju higijenskog minimuma</t>
  </si>
  <si>
    <t>Obrada se provodi radi praćenja prisustva i certificiranja zaposlenika na tečaju higijenskog minimuma. To je zakonska obveza u djelatnostima vezanim uz proizvodnju hrane kako bi se osigurala usklađenost s higijenskim standardima i sigurnošću hrane. Pravna osnova je ispunjavanje zakonskih obveza (članak 6. stavak 1. točka c. GDPR).</t>
  </si>
  <si>
    <t>Datum prisustva na tečaju</t>
  </si>
  <si>
    <t>Datum izdavanja certifikata</t>
  </si>
  <si>
    <t>Vrsta certifikata (higijenski minimum)</t>
  </si>
  <si>
    <t>Kontaktni podaci (telefon, email)</t>
  </si>
  <si>
    <t>Podaci se prikupljaju putem sustava za upravljanje obukama, a evidencija prisustva i rezultata se vodi u digitalnim i fizičkim formatima. Proces uključuje prijavu na tečaj, praćenje prisustva, ocjenu i izdavanje certifikata o uspješno završenom tečaju.</t>
  </si>
  <si>
    <t>Nije moguće jer su identifikacijski podaci ključni za izdavanje certifikata i praćenje ispunjavanja zakonskih obveza vezanih uz higijenski minimum.</t>
  </si>
  <si>
    <t>Podaci dolaze iz prijava zaposlenika na tečaj te iz evidencija koje vode organizatori tečaja higijenskog minimuma.</t>
  </si>
  <si>
    <t>Interni primatelji: HR odjel, organizatori obuke. Vanjski primatelji: nadležne inspekcijske službe, ako je primjenjivo.</t>
  </si>
  <si>
    <t>Interni primatelji: HR odjel, nadređeni u podružnici Đakovo, organizatori obuke. Vanjski primatelji: nadležne inspekcijske službe, ako je primjenjivo.</t>
  </si>
  <si>
    <t>Podaci se čuvaju tijekom radnog odnosa i do pet godina nakon prestanka radnog odnosa ili u skladu sa zakonskim propisima o higijenskom minimumu.</t>
  </si>
  <si>
    <t>Podaci će biti izbrisani ili anonimizirani nakon isteka zakonskog roka čuvanja, sukladno internim pravilnicima.</t>
  </si>
  <si>
    <t>Nije relevantno.</t>
  </si>
  <si>
    <t>Moguće je korištenje vanjskih dobavljača za organizaciju i provođenje tečaja higijenskog minimuma.</t>
  </si>
  <si>
    <t>Organizatori tečaja higijenskog minimuma s kojima su sklopljeni ugovori o pružanju usluga edukacije i certificiranja.</t>
  </si>
  <si>
    <t>Provođenje tečaja higijenskog minimuma, vođenje evidencije o prisustvu i izdavanje certifikata.</t>
  </si>
  <si>
    <t>Ako postoje podizvođači, navedeni su u ugovoru s organizatorima tečaja.</t>
  </si>
  <si>
    <t>Pravna osnova je ispunjavanje zakonskih obveza prema propisima o higijenskom minimumu i sigurnosti hrane (članak 6. stavak 1. točka c. GDPR).</t>
  </si>
  <si>
    <t>Nije primjenjivo jer se obrada temelji na zakonskoj obvezi.</t>
  </si>
  <si>
    <t>Zaposlenici nemaju pravo prigovora jer se obrada temelji na zakonskim obvezama.</t>
  </si>
  <si>
    <t>Privola nije potrebna jer se obrada temelji na zakonskoj obvezi.</t>
  </si>
  <si>
    <t>Da, zaposlenici su informirani o obradi putem internih pravilnika i obavijesti o privatnosti. Informacije o obradi podataka dostupne su putem internih politika privatnosti i obavijesti vezanih za edukacije.</t>
  </si>
  <si>
    <t>Zajamčeno, zaposlenici mogu zatražiti pristup svojim podacima o tečaju higijenskog minimuma.</t>
  </si>
  <si>
    <t>Zajamčeno, zaposlenici mogu zatražiti ispravak netočnih podataka o prisustvu i certificiranju tečaja.</t>
  </si>
  <si>
    <t>Podaci se brišu nakon isteka zakonskog roka čuvanja ili prestanka radnog odnosa, osim ako postoji zakonska obveza duljeg čuvanja.</t>
  </si>
  <si>
    <t>Zajamčeno, zaposlenici mogu zatražiti ograničenje obrade svojih podataka, sukladno zakonskim odredbama.</t>
  </si>
  <si>
    <t>Primatelji podataka bit će obaviješteni o izmjenama ili brisanju podataka, ako je primjenjivo.</t>
  </si>
  <si>
    <t>Podaci su zaštićeni tehničkim i organizacijskim mjerama, uključujući ograničeni pristup i šifriranje podataka u digitalnim sustavima.</t>
  </si>
  <si>
    <t>Postoji interni proces za prijavu povreda podataka, a vanjske obavijesti provode se u skladu s GDPR-om, ako dođe do povrede.</t>
  </si>
  <si>
    <t>Postoji ugovor s vanjskim pružateljima usluga organizacije i provođenja tečaja higijenskog minimuma, koji uključuje sporazum o obradi podataka.</t>
  </si>
  <si>
    <t>Za proces evidencije praćenja prisustva i certificiranja zaposlenika na tečaju higijenskog minimuma,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</si>
  <si>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prisustva i certificiranja zaposlenika na tečaju higijenskog minimuma. Pristup podacima je ograničen na ovlaštene osobe, a podaci su zaštićeni enkripcijom i kontrolama pristupa.</t>
  </si>
  <si>
    <t>Evidencija praćenja pravilnog upravljanja ugovorima o radu i osiguranja usklađenosti s propisima o radu i GDPR-om</t>
  </si>
  <si>
    <t>Obrada podataka se provodi radi pravilnog upravljanja ugovorima o radu i osiguranja usklađenosti s propisima o radu i GDPR-om. Ova obrada je ključna za zaštitu prava zaposlenika i osiguranje pravilnog obračuna završnih isplata.</t>
  </si>
  <si>
    <t>Ime i prezime zaposlenika</t>
  </si>
  <si>
    <t>Osoba</t>
  </si>
  <si>
    <t>Kontakt podaci (email, telefon, adresa)</t>
  </si>
  <si>
    <t>Podaci o radnim satima, bolovanju, godišnjem odmoru</t>
  </si>
  <si>
    <t>RADNI PODACI</t>
  </si>
  <si>
    <t>Podaci o ugovorima o radu (trajanje, uvjeti)</t>
  </si>
  <si>
    <t>PRAVNI PODACI</t>
  </si>
  <si>
    <t>Bankovni podaci za isplatu</t>
  </si>
  <si>
    <t>Podaci o plaćama, bonusima i doprinosima</t>
  </si>
  <si>
    <t>Podaci o povredama prava zaposlenika i prigovorima</t>
  </si>
  <si>
    <t>Podaci o izvanrednim okolnostima vezanim uz raskid ugovora</t>
  </si>
  <si>
    <t>HR prikuplja potrebne podatke o zaposlenicima, upravlja ugovorima o radu, obračunava otpremnine, te prati prava zaposlenika vezana uz GDPR. Svi podaci se bilježe u internim sustavima HR-a.</t>
  </si>
  <si>
    <t>Ne, jer je potrebna točna identifikacija zaposlenika za ispunjenje zakonskih obveza i zaštitu prava zaposlenika.</t>
  </si>
  <si>
    <t>Podaci dolaze iz internih evidencija zaposlenika, ugovora o radu, radnih izvještaja, te zahtjeva zaposlenika vezanih uz prava.</t>
  </si>
  <si>
    <t>Podaci se mogu proslijediti vanjskim računovodstvenim firmama ili pravnicima ako je potrebno za obračun otpremnina ili rješavanje pravnih pitanja.</t>
  </si>
  <si>
    <t>Podaci se čuvaju u skladu s zakonskim rokovima čuvanja (obično 5-10 godina) nakon prestanka radnog odnosa, nakon čega će biti izbrisani ili arhivirani prema pravilnicima poduzeća o brisanju podataka.</t>
  </si>
  <si>
    <t>Podaci će biti izbrisani nakon isteka zakonskog roka čuvanja. Brisanje se provodi putem HR sustava u skladu s pravilnicima o brisanju podataka.</t>
  </si>
  <si>
    <t>Da, podaci se mogu koristiti za komunikaciju s međunarodnim pravnicima ili institucijama u vezi s pravima zaposlenika i obvezama prema GDPR-u.</t>
  </si>
  <si>
    <t>Podaci se mogu poslati međunarodnim pravnicima ili institucijama u skladu s potrebama, obično unutar EU ili zemalja s kojima poduzeće ima sporazume o suradnji.</t>
  </si>
  <si>
    <t>Pristup podacima može biti omogućen iz zemalja članica EU-a ili drugih zemalja s kojima postoje međunarodni sporazumi o suradnji u području zaštite podataka.</t>
  </si>
  <si>
    <t>Da, vanjski dobavljači, kao što su pravnici ili računovodstvene usluge, mogu se koristiti za podršku u vezi s ugovorima o radu i pravima zaposlenika.</t>
  </si>
  <si>
    <t>Vanjski dobavljači uključuju pravne savjetnike i računovodstvene firme koje pružaju usluge u vezi s obračunom plaća i pravnim pitanjima.</t>
  </si>
  <si>
    <t>Vanjski dobavljači će analizirati ugovore, obračunavati otpremnine i pružati pravne savjete u vezi s radnim odnosima i pravima zaposlenika.</t>
  </si>
  <si>
    <t>Nije primjenjivo, osim ako vanjski dobavljači angažiraju podizvođače za specifične usluge, koji će također morati biti usklađeni s GDPR-om.</t>
  </si>
  <si>
    <t>Pravna osnova uključuje zakonske obveze za upravljanje ugovorima o radu i legitimni interes za zaštitu prava zaposlenika.</t>
  </si>
  <si>
    <t>Nije primjenjivo jer se obrada temelji na zakonskim obvezama.</t>
  </si>
  <si>
    <t>Nije primjenjivo, jer se obrada temelji na zakonskim obvezama.</t>
  </si>
  <si>
    <t>Da, posebne kategorije podataka (npr. medicinski podaci) obrađuju se samo kada je to nužno za rješavanje odštetnog zahtjeva, uz osiguranje potrebnih mjera zaštite.</t>
  </si>
  <si>
    <t>Da, svi zaposlenici i relevantni predstavnici poduzeća obaviješteni su o prikupljanju i korištenju njihovih podataka u skladu s pravilima o zaštiti podataka. Obavijesti se daju putem internih komunikacija i politika zaštite podataka.</t>
  </si>
  <si>
    <t>Da, pravo na pristup je relevantno. Zaposlenici imaju pravo na pristup svojim osobnim podacima koji se obrađuju u vezi s njihovim ugovorima o radu i pravima. Ovaj pristup mogu ostvariti putem HR-a.</t>
  </si>
  <si>
    <t>Da, pravo na ispravak je relevantno. Ako su podaci netočni ili nepotpuni, zaposlenici mogu zatražiti ispravak svojih podataka putem HR-a, a ispravci će biti uneseni u evidenciju.</t>
  </si>
  <si>
    <t>Da, podaci se čuvaju u skladu s zakonskim rokovima čuvanja (obično 5-10 godina) nakon prestanka radnog odnosa, nakon čega će biti izbrisani ili arhivirani prema pravilnicima poduzeća o brisanju podataka.</t>
  </si>
  <si>
    <t>Da, pravo na ograničenje obrade može biti relevantno. Ako se zaposlenik protivi točnosti svojih podataka, može zatražiti ograničenje obrade dok se podaci ne potvrde ili isprave.</t>
  </si>
  <si>
    <t>Ako dođe do ispravka, brisanja ili ograničenja obrade, svi primatelji podataka, uključujući vanjske računovodstvene i pravne usluge, bit će obaviješteni o izmjenama kako bi ažurirali svoje evidencije.</t>
  </si>
  <si>
    <t>Ne, pravo na prijenos podataka nije relevantno jer se podaci obrađuju isključivo za ispunjenje zakonskih obveza prema relevantnim propisima.</t>
  </si>
  <si>
    <t>Ne, čl. 22 nije relevantan jer se odluke ne temelje na automatiziranim procesima, već na zakonitom okviru i propisima o radu.</t>
  </si>
  <si>
    <t>Načela zaštite podataka uključuju minimizaciju podataka, ograničavanje pristupa samo ovlaštenim osobama, te implementaciju sigurnosnih mjera za zaštitu podataka o zaposlenicima i njihovim pravima.</t>
  </si>
  <si>
    <t>Postoji sveukupan proces za obavještavanje o povredi podataka u skladu s GDPR-om. U slučaju povrede podataka vezanih uz zaposlene, relevantne strane bit će obaviještene u skladu s zakonskim zahtjevima.</t>
  </si>
  <si>
    <t>Vanjski dobavljači, kao što su pravne i računovodstvene usluge, rade u okviru sporazuma o izvršitelju obrade podataka. Svi ugovori su usklađeni s GDPR-om kako bi se osigurala zaštita podataka i povjerljivost.</t>
  </si>
  <si>
    <t>Za proces evidencije praćenja pravilnog upravljanja ugovorima o radu i osiguranja usklađenosti s propisima o radu i GDPR-om,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</si>
  <si>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pravilnog upravljanja ugovorima o radu i osiguranja usklađenosti s propisima o radu i GDPR-om. Pristup podacima je ograničen na ovlaštene osobe, a podaci su zaštićeni enkripcijom i kontrolama pristupa.</t>
  </si>
  <si>
    <t>Evidencija praćenja osiguravanja prava zaposlenika na zdravstveno osiguranje i zaštitu na radu</t>
  </si>
  <si>
    <t>Obrada podataka se provodi radi osiguravanja prava zaposlenika na zdravstveno osiguranje i zaštitu na radu. Ova obrada je ključna za ispunjenje zakonskih obveza i zaštitu zdravlja zaposlenika.</t>
  </si>
  <si>
    <t>Podaci o radnom statusu i uvjetima</t>
  </si>
  <si>
    <t>Podaci o osiguranju (zdravstveno, zaštita na radu)</t>
  </si>
  <si>
    <t>Bankovni podaci za isplatu doprinosa</t>
  </si>
  <si>
    <t>Podaci o pravu na bolovanje i povrede na radu</t>
  </si>
  <si>
    <t>Podaci o ugovorima s osiguravateljima</t>
  </si>
  <si>
    <t>HR prikuplja potrebne podatke o zaposlenicima, upravlja prijavama za zdravstveno osiguranje i prijavama ozljeda na radu, te osigurava pravilnu obradu i izvještavanje prema državnim tijelima i osiguravateljima.</t>
  </si>
  <si>
    <t>Ne, jer su potrebni točni identifikacijski podaci kako bi se pravilno upravljalo pravima zaposlenika i ispunile zakonske obveze prema osiguranju.</t>
  </si>
  <si>
    <t>Podaci dolaze iz internih evidencija zaposlenika, izvještaja o radnim uvjetima, te prijava vezanih uz zdravstveno i mirovinsko osiguranje.</t>
  </si>
  <si>
    <t>Podaci se proslijeđuju osiguravajućim društvima i relevantnim državnim institucijama za potrebe zdravstvenog osiguranja i prijave ozljeda na radu.</t>
  </si>
  <si>
    <t>Da, podaci se mogu koristiti za komunikaciju s međunarodnim osiguravajućim društvima ili tijelima u vezi s pravima zaposlenika i obvezama prema zakonima o radu i osiguranju.</t>
  </si>
  <si>
    <t>Podaci se mogu poslati međunarodnim osiguravajućim društvima ili institucijama u skladu s potrebama, obično unutar EU ili zemalja s kojima poduzeće ima sporazume o suradnji.</t>
  </si>
  <si>
    <t>Da, vanjski dobavljači, kao što su osiguravajuće kuće ili pravni savjetnici, mogu se koristiti za podršku u vezi s osiguranjem i prijavama ozljeda na radu.</t>
  </si>
  <si>
    <t>Vanjski dobavljači uključuju osiguravajuće kuće koje pružaju usluge zdravstvenog osiguranja i pravne savjetnike koji pomažu u rješavanju pravnih pitanja.</t>
  </si>
  <si>
    <t>Vanjski dobavljači će analizirati prijave za osiguranje, obrađivati štete i pružati pravne savjete u vezi s pravima zaposlenika.</t>
  </si>
  <si>
    <t>Pravna osnova uključuje zakonske obveze za upravljanje zdravstvenim osiguranjem i legitimni interes za zaštitu prava zaposlenika.</t>
  </si>
  <si>
    <t>Da, posebne kategorije podataka (npr. medicinski podaci) obrađuju se samo kada je to nužno za upravljanje osiguranjem, uz osiguranje potrebnih mjera zaštite.</t>
  </si>
  <si>
    <t>Da, pravo na pristup je relevantno. Zaposlenici imaju pravo na pristup svojim osobnim podacima koji se obrađuju u vezi s njihovim zdravstvenim osiguranjem i prijavama ozljeda na radu. Ovaj pristup mogu ostvariti putem HR-a.</t>
  </si>
  <si>
    <t>Ako dođe do ispravka, brisanja ili ograničenja obrade, svi primatelji podataka, uključujući vanjske osiguravajuće usluge, bit će obaviješteni o izmjenama kako bi ažurirali svoje evidencije.</t>
  </si>
  <si>
    <t>Ne, pravo na prijenos podataka nije relevantno jer se podaci obrađuju isključivo za ispunjenje zakonskih obveza prema relevantnim propisima o zdravstvenom osiguranju i zaštiti na radu.</t>
  </si>
  <si>
    <t>Ne, čl. 22 nije relevantan jer se odluke ne temelje na automatiziranim procesima, već na zakonitom okviru i propisima o radu i zdravstvu.</t>
  </si>
  <si>
    <t>Vanjski dobavljači, kao što su osiguravajuće kuće, rade u okviru sporazuma o izvršitelju obrade podataka. Svi ugovori su usklađeni s GDPR-om kako bi se osigurala zaštita podataka i povjerljivost.</t>
  </si>
  <si>
    <t>Za proces evidencije praćenja osiguravanja prava zaposlenika na zdravstveno osiguranje i zaštitu na radu,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</si>
  <si>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osiguravanja prava zaposlenika na zdravstveno osiguranje i zaštitu na radu. Pristup podacima je ograničen na ovlaštene osobe, a podaci su zaštićeni enkripcijom i kontrolama pristupa.</t>
  </si>
  <si>
    <t>Evidencija praćenja pravilnog vođenja evidencije o bivšim zaposlenicima za potrebe izdavanja potvrda o radnom stažu i drugih dokumenata</t>
  </si>
  <si>
    <t>Obrada podataka se provodi radi pravilnog vođenja evidencije o bivšim zaposlenicima za potrebe izdavanja potvrda o radnom stažu i drugih dokumenata. Ova obrada osigurava usklađenost s zakonskim obvezama i zaštitu prava bivših zaposlenika.</t>
  </si>
  <si>
    <t>Ime i prezime bivšeg zaposlenika</t>
  </si>
  <si>
    <t>Podaci o radnom stažu i trajanju radnog odnosa</t>
  </si>
  <si>
    <t>Podaci o razlozima prestanka radnog odnosa</t>
  </si>
  <si>
    <t>Bankovni podaci za isplate vezane uz otpremnine</t>
  </si>
  <si>
    <t>Podaci o izdanim potvrdama o stažu</t>
  </si>
  <si>
    <t>Podaci o kontaktima za buduće reference</t>
  </si>
  <si>
    <t>HR prikuplja potrebne podatke o bivšim zaposlenicima, vodi evidenciju, i izdaje potvrde ili druge zahtjeve. Podaci se bilježe u internim sustavima HR-a i koriste se za ispunjavanje pravnih zahtjeva.</t>
  </si>
  <si>
    <t>Ne, jer su potrebni točni identifikacijski podaci kako bi se pravilno upravljalo pravima bivših zaposlenika i ispunile zakonske obveze.</t>
  </si>
  <si>
    <t>Podaci dolaze iz internih evidencija zaposlenika, ugovora o radu, radnih izvještaja i drugih relevantnih dokumenata.</t>
  </si>
  <si>
    <t>Podaci se mogu proslijediti vanjskim institucijama, kao što su porezne uprave ili druge relevantne državne agencije, ako je to potrebno za ispunjenje zakonskih obveza.</t>
  </si>
  <si>
    <t>Da, podaci se mogu koristiti za komunikaciju s međunarodnim institucijama ili tijelima u vezi s pravima bivših zaposlenika i obvezama prema zakonima.</t>
  </si>
  <si>
    <t>Podaci se mogu poslati međunarodnim institucijama u skladu s potrebama, obično unutar EU ili zemalja s kojima poduzeće ima sporazume o suradnji.</t>
  </si>
  <si>
    <t>Da, vanjski dobavljači, kao što su pravne ili računovodstvene usluge, mogu se koristiti za podršku u vezi s izdavanjem potvrda ili rješavanjem pravnih pitanja.</t>
  </si>
  <si>
    <t>Vanjski dobavljači uključuju pravne savjetnike koji pomažu u rješavanju zahtjeva bivših zaposlenika i računovodstvene firme koje pružaju usluge obračuna završnih isplata.</t>
  </si>
  <si>
    <t>Vanjski dobavljači će analizirati zahtjeve za isplatu, obrađivati pravne zahtjeve i pružati pravne savjete u vezi s pravima bivših zaposlenika.</t>
  </si>
  <si>
    <t>Pravna osnova uključuje zakonske obveze za upravljanje evidencijom bivših zaposlenika i legitimni interes za zaštitu prava i obveza prema bivšim zaposlenicima.</t>
  </si>
  <si>
    <t>Da, svi bivši zaposlenici obaviješteni su o prikupljanju i korištenju njihovih podataka u skladu s pravilima o zaštiti podataka. Obavijesti se daju putem internih komunikacija i politika zaštite podataka.</t>
  </si>
  <si>
    <t>Da, pravo na pristup je relevantno. Bivši zaposlenici imaju pravo na pristup svojim osobnim podacima koji se obrađuju, kao što su podaci o radnom stažu i plaćama. Ovaj pristup mogu ostvariti putem HR-a.</t>
  </si>
  <si>
    <t>Da, pravo na ispravak je relevantno. Bivši zaposlenici mogu zatražiti ispravak svojih podataka ako su netočni ili nepotpuni, a ispravci će biti uneseni u evidenciju.</t>
  </si>
  <si>
    <t>Da, pravo na ograničenje obrade može biti relevantno. Ako se bivši zaposlenik protivi točnosti svojih podataka, može zatražiti ograničenje obrade dok se podaci ne potvrde ili isprave.</t>
  </si>
  <si>
    <t>Ako dođe do ispravka, brisanja ili ograničenja obrade, svi primatelji podataka, uključujući vanjske pravne usluge, bit će obaviješteni o izmjenama kako bi ažurirali svoje evidencije.</t>
  </si>
  <si>
    <t>Načela zaštite podataka uključuju minimizaciju podataka, ograničavanje pristupa samo ovlaštenim osobama, te implementaciju sigurnosnih mjera za zaštitu podataka o bivšim zaposlenicima i njihovim pravima.</t>
  </si>
  <si>
    <t>Postoji sveukupan proces za obavještavanje o povredi podataka u skladu s GDPR-om. U slučaju povrede podataka vezanih uz bivše zaposlenike, relevantne strane bit će obaviještene u skladu s zakonskim zahtjevima.</t>
  </si>
  <si>
    <t>Vanjski dobavljači, kao što su pravne ili računovodstvene usluge, rade u okviru sporazuma o izvršitelju obrade podataka. Svi ugovori su usklađeni s GDPR-om kako bi se osigurala zaštita podataka i povjerljivost.</t>
  </si>
  <si>
    <t>Za proces evidencije praćenja pravilnog vođenja evidencije o bivšim zaposlenicima za potrebe izdavanja potvrda o radnom stažu i drugih dokumenata,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</si>
  <si>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pravilnog vođenja evidencije o bivšim zaposlenicima za potrebe izdavanja potvrda o radnom stažu i drugih dokumenata. Pristup podacima je ograničen na ovlaštene osobe, a podaci su zaštićeni enkripcijom i kontrolama pristupa.</t>
  </si>
  <si>
    <t>Evidencija praćenja ispunjenja zakonskih obveza za prijavu poreznih olakšica i poticaja prema Zakonu o ulaganju</t>
  </si>
  <si>
    <t>Obrada podataka se provodi radi ispunjenja zakonskih obveza za prijavu poreznih olakšica i poticaja prema Zakonu o ulaganju. Ova obrada omogućava poduzeću da iskoristi dostupne olakšice koje smanjuju troškove poslovanja.</t>
  </si>
  <si>
    <t>Računovodstvo prikuplja potrebne podatke, analizira uvjete za olakšice i poticaje, te podnosi prijave relevantnim institucijama. Podaci se unose u sustav financijskog izvještavanja poduzeća.</t>
  </si>
  <si>
    <t>Ne, jer su potrebni točni identifikacijski podaci kako bi se pravilno upravljalo pravima zaposlenika i ispunile zakonske obveze prema poreznim propisima.</t>
  </si>
  <si>
    <t>Podaci dolaze iz internih evidencija zaposlenika, poslovnih ugovora, te izvještaja o financijskim transakcijama.</t>
  </si>
  <si>
    <t>Podaci se proslijeđuju poreznim upravama ili relevantnim državnim institucijama koje obrađuju zahtjeve za olakšice i poticaje.</t>
  </si>
  <si>
    <t>Podaci se čuvaju u skladu s zakonskim rokovima čuvanja (obično 5-10 godina) nakon završetka korištenja olakšica ili poticaja, nakon čega će biti izbrisani ili arhivirani prema pravilnicima poduzeća o brisanju podataka.</t>
  </si>
  <si>
    <t>Podaci će biti izbrisani nakon isteka zakonskog roka čuvanja. Brisanje se provodi putem računovodstvenog sustava u skladu s pravilnicima o brisanju podataka.</t>
  </si>
  <si>
    <t>Da, podaci se mogu koristiti za prijavu olakšica i poticaja kod međunarodnih tijela ili u slučajevima kada su poticaji dostupni na međunarodnoj razini.</t>
  </si>
  <si>
    <t>Podaci se mogu poslati institucijama unutar EU ili zemljama s kojima poduzeće ima sporazume o suradnji u području poreznih olakšica.</t>
  </si>
  <si>
    <t>Pristup podacima može biti omogućen iz zemalja članica EU-a ili drugih zemalja s kojima postoje međunarodni sporazumi o suradnji.</t>
  </si>
  <si>
    <t>Da, vanjski dobavljači, kao što su porezni savjetnici ili računovodstvene firme, mogu se koristiti za podršku u vezi s prijavom poreznih olakšica i poticaja.</t>
  </si>
  <si>
    <t>Vanjski dobavljači uključuju porezne savjetnike i računovodstvene tvrtke koje pružaju usluge prijave i analize poreznih olakšica i poticaja.</t>
  </si>
  <si>
    <t>Vanjski dobavljači će analizirati uvjete za porezne olakšice, pripremati potrebne dokumente za prijavu, te pružati pravne savjete u vezi s poreznim pitanjima.</t>
  </si>
  <si>
    <t>Pravna osnova uključuje zakonske obveze za prijavu poreznih olakšica i legitimni interes za optimizaciju poreznih obveza poduzeća.</t>
  </si>
  <si>
    <t>Ne, obrada se ne odnosi na posebne kategorije podataka.</t>
  </si>
  <si>
    <t>Da, pravo na pristup je relevantno. Zaposlenici imaju pravo na pristup svojim osobnim podacima koji se obrađuju u vezi s poreznim olakšicama i poticajima. Ovaj pristup mogu ostvariti putem HR-a.</t>
  </si>
  <si>
    <t>Da, podaci se čuvaju u skladu s zakonskim rokovima čuvanja (obično 5-10 godina) nakon prestanka korištenja olakšica ili poticaja, nakon čega će biti izbrisani ili arhivirani prema pravilnicima poduzeća o brisanju podataka.</t>
  </si>
  <si>
    <t>Ako dođe do ispravka, brisanja ili ograničenja obrade, svi primatelji podataka, uključujući vanjske institucije, bit će obaviješteni o izmjenama kako bi ažurirali svoje evidencije.</t>
  </si>
  <si>
    <t>Ne, pravo na prijenos podataka nije relevantno jer se podaci obrađuju isključivo za ispunjenje zakonskih obveza prema relevantnim propisima o poreznim olakšicama.</t>
  </si>
  <si>
    <t>Ne, čl. 22 nije relevantan jer se odluke ne temelje na automatiziranim procesima, već na zakonitom okviru i propisima o poreznoj obradi.</t>
  </si>
  <si>
    <t>Postoji sveukupan proces za obavještavanje o povredi podataka u skladu s GDPR-om. U slučaju povrede podataka vezanih uz porezne olakšice, relevantne strane bit će obaviještene u skladu s zakonskim zahtjevima.</t>
  </si>
  <si>
    <t>Vanjski dobavljači, kao što su računovodstvene i porezne savjetodavne usluge, rade u okviru sporazuma o izvršitelju obrade podataka. Svi ugovori su usklađeni s GDPR-om kako bi se osigurala zaštita podataka i povjerljivost.</t>
  </si>
  <si>
    <t>Za proces evidencije praćenja ispunjenja zakonskih obveza za prijavu poreznih olakšica i poticaja prema Zakonu o ulaganju,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</si>
  <si>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ispunjenja zakonskih obveza za prijavu poreznih olakšica i poticaja prema Zakonu o ulaganju. Pristup podacima je ograničen na ovlaštene osobe, a podaci su zaštićeni enkripcijom i kontrolama pristupa.</t>
  </si>
  <si>
    <t>Evidencija praćenja ispunjenja zakonskih obveza vezanih uz isplatu socijalnih naknada</t>
  </si>
  <si>
    <t>Obrada podataka se provodi radi ispunjenja zakonskih obveza vezanih uz isplatu socijalnih naknada, kao što su porodiljne i invalidske naknade. Ova obrada osigurava da zaposlenici primaju sve zakonom propisane beneficije.</t>
  </si>
  <si>
    <t>Kontakt podaci (email, telefon)</t>
  </si>
  <si>
    <t>Podaci o socijalnim naknadama</t>
  </si>
  <si>
    <t>Podaci o pravnoj osnovi za isplatu socijalnih naknada</t>
  </si>
  <si>
    <t>Bankovni podaci za isplatu socijalnih naknada</t>
  </si>
  <si>
    <t>Podaci o prijavama i statusu isplata</t>
  </si>
  <si>
    <t>HR prikuplja potrebne podatke od zaposlenika, obrađuje zahtjeve za socijalne naknade, i isplaćuje naknade prema relevantnim propisima. Podaci se unose u interne sustave za praćenje i isplatu socijalnih naknada.</t>
  </si>
  <si>
    <t>Ne, jer su potrebni točni identifikacijski podaci kako bi se pravilno upravljalo pravima zaposlenika i ispunile zakonske obveze prema propisima o socijalnom osiguranju.</t>
  </si>
  <si>
    <t>Podaci dolaze iz internih evidencija zaposlenika, kao što su zahtjevi za naknade, medicinska dokumentacija i druge relevantne informacije potrebne za isplatu socijalnih naknada.</t>
  </si>
  <si>
    <t>Podaci se mogu proslijediti državnim institucijama, kao što su zavodi za socijalno osiguranje ili zdravstvene ustanove, radi obrade zahtjeva za socijalne beneficije.</t>
  </si>
  <si>
    <t>Podaci se čuvaju u skladu s zakonskim rokovima čuvanja (obično 5-10 godina) nakon prestanka isplate naknada, nakon čega će biti izbrisani ili arhivirani prema pravilnicima poduzeća o brisanju podataka.</t>
  </si>
  <si>
    <t>Da, podaci se mogu koristiti u suradnji s međunarodnim institucijama ili tijelima koja se bave socijalnim osiguranjem, ako to zahtijevaju zakonski propisi.</t>
  </si>
  <si>
    <t>Podaci se mogu poslati institucijama unutar EU ili zemljama s kojima poduzeće ima sporazume o suradnji u području socijalnog osiguranja.</t>
  </si>
  <si>
    <t>Da, vanjski dobavljači, kao što su zdravstvene ustanove ili pravne usluge, mogu se koristiti za pružanje podrške u vezi s prijavama socijalnih naknada ili drugih beneficija.</t>
  </si>
  <si>
    <t>Vanjski dobavljači uključuju zdravstvene institucije koje pružaju medicinsku dokumentaciju potrebnu za isplatu porodiljnih ili invalidskih naknada.</t>
  </si>
  <si>
    <t>Vanjski dobavljači će procijeniti medicinske zahtjeve za socijalne naknade i pružati potrebne dokumente HR-u za isplatu.</t>
  </si>
  <si>
    <t>Pravna osnova uključuje zakonske obveze za isplatu socijalnih naknada i legitimni interes za zaštitu prava zaposlenika u vezi sa socijalnim osiguranjem.</t>
  </si>
  <si>
    <t>Da, posebne kategorije podataka (npr. zdravstveni podaci) obrađuju se samo kada je to nužno za isplatu socijalnih naknada, uz osiguranje potrebnih mjera zaštite.</t>
  </si>
  <si>
    <t>Da, svi zaposlenici obaviješteni su o prikupljanju i korištenju njihovih podataka u skladu s pravilima o zaštiti podataka. Obavijesti se daju putem internih komunikacija i politika zaštite podataka.</t>
  </si>
  <si>
    <t>Da, pravo na pristup je relevantno. Zaposlenici imaju pravo na pristup svojim osobnim podacima koji se obrađuju u vezi s isplatama socijalnih naknada. Ovaj pristup mogu ostvariti putem HR-a.</t>
  </si>
  <si>
    <t>Da, podaci se čuvaju u skladu s zakonskim rokovima čuvanja (obično 5-10 godina) nakon prestanka isplate naknada, nakon čega će biti izbrisani ili arhivirani prema pravilnicima poduzeća o brisanju podataka.</t>
  </si>
  <si>
    <t>Ne, pravo na prijenos podataka nije relevantno jer se podaci obrađuju isključivo za ispunjenje zakonskih obveza prema relevantnim propisima o socijalnim naknadama.</t>
  </si>
  <si>
    <t>Ne, čl. 22 nije relevantan jer se odluke ne temelje na automatiziranim procesima, već na zakonitom okviru i propisima o socijalnim naknadama.</t>
  </si>
  <si>
    <t>Postoji sveukupan proces za obavještavanje o povredi podataka u skladu s GDPR-om. U slučaju povrede podataka vezanih uz isplate socijalnih naknada, relevantne strane bit će obaviještene u skladu s zakonskim zahtjevima.</t>
  </si>
  <si>
    <t>Vanjski dobavljači, kao što su zdravstvene institucije ili pravne usluge, rade u okviru sporazuma o izvršitelju obrade podataka. Svi ugovori su usklađeni s GDPR-om kako bi se osigurala zaštita podataka i povjerljivost.</t>
  </si>
  <si>
    <t>Za proces evidencije praćenja ispunjenja zakonskih obveza vezanih uz isplatu socijalnih naknada,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</si>
  <si>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ispunjenja zakonskih obveza vezanih uz isplatu socijalnih naknada. Pristup podacima je ograničen na ovlaštene osobe, a podaci su zaštićeni enkripcijom i kontrolama pristupa.</t>
  </si>
  <si>
    <t>Ne, podaci se obrađuju isključivo unutar Republike Hrvatske i ne prenose se na međunarodnu razinu.</t>
  </si>
  <si>
    <t>Pravna osnova uključuje zakonske obveze vezane uz sigurnost i zaštitu, kao i legitimni interes za zaštitu imovine i proizvoda od štetnih utjecaja.</t>
  </si>
  <si>
    <t>Da, obrada zdravstvenih podataka se vrši samo kada je to potrebno za zaštitu zdravlja i sigurnosti zaposlenika.</t>
  </si>
  <si>
    <t>Da, zaposlenici su obaviješteni o prikupljanju i korištenju svojih podataka putem pravilnika o zaštiti podataka i internih komunikacija.</t>
  </si>
  <si>
    <t>Da, pravo na pristup je relevantno. Zaposlenici imaju pravo na pristup svojim osobnim podacima koji se obrađuju u vezi s nadzorom ulaska. Ovaj pristup mogu ostvariti putem HR-a ili direktno od osobe zadužene za sigurnost.</t>
  </si>
  <si>
    <t>Da, podaci se čuvaju u skladu s zakonskim rokovima čuvanja, obično do 5 godina nakon prestanka zaposlenja ili prestanka potrebe za nadzorom. Nakon toga, podaci će biti izbrisani ili arhivirani.</t>
  </si>
  <si>
    <t>Da, pravo na ograničenje obrade može biti relevantno. Ako zaposlenik smatra da su njegovi podaci netočni, može zatražiti ograničenje obrade dok se podaci ne potvrde ili isprave.</t>
  </si>
  <si>
    <t>Ako dođe do ispravka, brisanja ili ograničenja obrade, svi primatelji podataka, uključujući unutarnje odjele, bit će obaviješteni o izmjenama kako bi ažurirali svoje evidencije.</t>
  </si>
  <si>
    <t>Ne, pravo na prijenos podataka nije relevantno jer se podaci obrađuju isključivo za ispunjenje zakonskih obveza i sigurnosne protokole unutar Društva.</t>
  </si>
  <si>
    <t>Ne, čl. 22 nije relevantan jer se odluke ne temelje na automatiziranim procesima, već na zakonitom okviru i propisima o sigurnosti.</t>
  </si>
  <si>
    <t>Postoji sveukupan proces za obavještavanje o povredi podataka u skladu s GDPR-om. U slučaju povrede podataka vezanih uz nadzor ulaska, relevantne strane bit će obaviještene u skladu s zakonskim zahtjevima.</t>
  </si>
  <si>
    <t>Vanjski dobavljači, poput sigurnosnih agencija, rade u okviru sporazuma o izvršitelju obrade podataka. Svi ugovori su usklađeni s GDPR-om kako bi se osigurala zaštita podataka i povjerljivost.</t>
  </si>
  <si>
    <t>Podaci dolaze iz sustava za upravljanje pristupom i evidencije o zaposlenicima koje vodi HR.</t>
  </si>
  <si>
    <t>Ne, jer su potrebni točni identifikacijski podaci kako bi se osigurala pravilna evidencija i upravljanje pravima studenata i učenika.</t>
  </si>
  <si>
    <t>Podaci dolaze iz ovlaštenih studentskih i učeničkih servisa, kao i iz obrazovnih institucija koje pružaju potrebne informacije o učenicima i studentima.</t>
  </si>
  <si>
    <t>Podaci se mogu proslijediti ovlaštenim institucijama i državnim tijelima za praćenje i regulaciju radne prakse učenika i studenata. Unutarnji primatelji uključuju HR i odjel za financije.</t>
  </si>
  <si>
    <t>Podaci se čuvaju tijekom trajanja radnog odnosa studenata i učenika, a nakon prestanka rada čuvaju se u skladu s zakonskim rokovima čuvanja (obično 5 godina) prije nego što se izbrišu.</t>
  </si>
  <si>
    <t>Nakon isteka zakonskog roka čuvanja, podaci će biti izbrisani iz sustava u skladu s pravilnicima o brisanju podataka.</t>
  </si>
  <si>
    <t>Da, vanjski dobavljači kao što su ovlašteni studentski centri mogu se koristiti za pružanje podrške u prikupljanju podataka o studentima i učenicima.</t>
  </si>
  <si>
    <t>Vanjski dobavljači uključuju ovlaštene studentske centre i obrazovne ustanove koje pružaju informacije o radnim prilikama za učenike i studente.</t>
  </si>
  <si>
    <t>Dobavljači će pružati potrebne informacije o studentima i učenicima, uključujući radne sate, prijave na rad i druge relevantne podatke.</t>
  </si>
  <si>
    <t>Pravna osnova uključuje zakonske obveze vezane uz praćenje i regulaciju rada učenika i studenata, kao i legitimni interes za zaštitu prava i interesa studenata.</t>
  </si>
  <si>
    <t>Da, posebne kategorije podataka (npr. informacije o statusu učenika ili studenta) obrađuju se samo kada je to nužno za ispunjenje zakonskih obveza, uz osiguranje potrebnih mjera zaštite.</t>
  </si>
  <si>
    <t>Da, pravo na pristup je relevantno. Učenici i studenti imaju pravo na pristup svojim osobnim podacima koji se obrađuju. Ovaj pristup mogu ostvariti putem HR-a ili putem ovlaštenih studentskih servisa.</t>
  </si>
  <si>
    <t>Da, pravo na ispravak je relevantno. Ako su podaci netočni ili nepotpuni, učenici i studenti mogu zatražiti ispravak svojih podataka putem HR-a, a ispravci će biti uneseni u evidenciju.</t>
  </si>
  <si>
    <t>Da, podaci se čuvaju u skladu s zakonskim rokovima čuvanja, obično do 5 godina nakon prestanka rada ili završetka obrazovanja, nakon čega će biti izbrisani ili arhivirani u skladu s politikom brisanja podataka.</t>
  </si>
  <si>
    <t>Da, pravo na ograničenje obrade može biti relevantno. Ako učenik ili student smatra da su njegovi podaci netočni, može zatražiti ograničenje obrade dok se podaci ne potvrde ili isprave.</t>
  </si>
  <si>
    <t>Ne, pravo na prijenos podataka nije relevantno jer se podaci obrađuju isključivo za ispunjenje zakonskih obveza i regulacije rada učenika i studenata.</t>
  </si>
  <si>
    <t>Ne, čl. 22 nije relevantan jer se odluke ne temelje na automatiziranim procesima, već na zakonitom okviru i propisima o radu učenika i studenata.</t>
  </si>
  <si>
    <t>Načela zaštite podataka uključuju minimizaciju podataka, ograničavanje pristupa samo ovlaštenim osobama, te implementaciju sigurnosnih mjera za zaštitu podataka o učenicima i studentima.</t>
  </si>
  <si>
    <t>Postoji sveukupan proces za obavještavanje o povredi podataka u skladu s GDPR-om. U slučaju povrede podataka vezanih uz evidenciju o studentima i učenicima, relevantne strane bit će obaviještene u skladu s zakonskim zahtjevima.</t>
  </si>
  <si>
    <t>Vanjski dobavljači, poput ovlaštenih studentskih i učeničkih servisa, rade u okviru sporazuma o izvršitelju obrade podataka. Svi ugovori su usklađeni s GDPR-om kako bi se osigurala zaštita podataka i povjerljivost.</t>
  </si>
  <si>
    <t>Podaci dolaze iz ovlaštenih studentskih i učeničkih servisa, kao i iz obrazovnih institucija koje pružaju potrebne informacije o učenicima i studentima, te od učnika/studenta osobno</t>
  </si>
  <si>
    <t>HR</t>
  </si>
  <si>
    <t>Blanka</t>
  </si>
  <si>
    <t>Igor</t>
  </si>
  <si>
    <t>Stručna sprema</t>
  </si>
  <si>
    <r>
      <t xml:space="preserve">Hoće li se za ovu obradu koristiti vanjski dobavljači društva ?
</t>
    </r>
    <r>
      <rPr>
        <i/>
        <sz val="10"/>
        <color rgb="FF000000"/>
        <rFont val="Arial"/>
        <family val="2"/>
      </rPr>
      <t>Relevantni dobavljači su i ugovori / aktivnosti održavanja i podrške.</t>
    </r>
  </si>
  <si>
    <t>Fotografija ispitanika</t>
  </si>
  <si>
    <t>Nije obavezan podatak</t>
  </si>
  <si>
    <t>Ova obrada provodi se s ciljem odabira najprikladnijeg kandidata za otvorenu radnu poziciju u Društvu. Kada Uprava utvrdi potrebu za zapošljavanjem novog radnika, donosi odluku o načinu selekcije, pri čemu može odrediti provođenje natječaja. Proces započinje pripremom natječaja, za što je odgovoran Voditelj HR-a. On izrađuje tekst oglasa za slobodno radno mjesto, koji se u prvom koraku objavljuje interno – putem odjela računovodstva i svim zaposlenicima Društva. Interna objava ima za cilj omogućiti zaposlenicima prednost pri prijavi i osigurati interno popunjavanje radnog mjesta. 
U slučaju da se internim natječajem ne pronađe odgovarajući kandidat, natječaj se objavljuje vanjskoj javnosti. To uključuje postavljanje oglasa na specijalizirane internetske portale za zapošljavanje i/ili dostavljanje podataka o otvorenoj poziciji agencijama za zapošljavanje. Konačnu odluku o načinu vanjske objave donosi Uprava Društva.</t>
  </si>
  <si>
    <t>Životopisi kandidata zaprimanju se isključivo putem e-pošte ili se pregledavaju na stranici karijera Društva. Papirnate prijave nisu dopuštene.
Upitnik koji ispunjava kandidat pozvan na intervju čuva se u elektroničkom obliku unutar sustava kojem pristup imaju isključivo ovlašteni djelatnici ljudskih potencijala. Fizičko arhiviranje papirnatih dokumenata nije predviđeno.</t>
  </si>
  <si>
    <t>Ne, ova obrada ne može biti provedena s pseudonimiziranim podacima. Razlog tome je što je tijekom procesa selekcije kandidata nužno raspolagati identifikacijskim podacima, poput imena, prezimena, kontaktnih informacija i profesionalne povijesti, kako bi se omogućila pravilna evaluacija kandidata i komunikacija s njima. Pseudonimizacija bi onemogućila povezivanje podataka s konkretnim osobama tijekom selekcijskog postupka, što bi otežalo ili onemogućilo donošenje odluka o zapošljavanju. Stoga, u ovom kontekstu, potpuna identifikacija kandidata je nužna za provedbu legitimnog interesa Društva u odabiru odgovarajućeg zaposlenika.</t>
  </si>
  <si>
    <t>Podatke o kandidatu za zapošljavanje može dostaviti sam kandidat, koji se prijavljuje na natječaj putem službenih kanala Društva, poput e-pošte ili internetske stranice karijera. Alternativno, podatke može dostaviti agencija za zapošljavanje, koja u ime kandidata prosljeđuje relevantnu dokumentaciju, uključujući životopis, motivacijsko pismo i ostale potrebne informacije, sukladno prethodnom dogovoru s Društvom.</t>
  </si>
  <si>
    <t>Sektori i odjeli unutar Društva koji izraze potrebu za popunjavanjem određenog radnog mjesta pokreću postupak zapošljavanja unutar organizacije. To znači da pojedini sektor ili odjel, temeljem svojih operativnih potreba i planiranja resursa, identificira potrebu za novim zaposlenikom te inicira proces selekcije.
Ova potreba može proizaći iz različitih razloga, poput povećanog opsega posla, uvođenja novih projekata, internih reorganizacija ili odlaska postojećih zaposlenika. Nakon što se zahtjev za zapošljavanjem potvrdi unutar Društva, započinje proces regrutacije, pri čemu se prvo provodi interna selekcija, odnosno provjerava postoji li unutar Društva već zaposleni kadar koji ispunjava tražene uvjete za predmetno radno mjesto.</t>
  </si>
  <si>
    <t>Životopisi i ispunjeni upitnici kandidata čuvaju se do završetka selekcijskog postupka, ali najduže šest mjeseci od dana zaprimanja prijave. Jedan od razloga za zadržavanje podataka u tom razdoblju je mogućnost da kandidat koji je primljen na radno mjesto ne zadovolji tijekom probnog roka. U tom slučaju, Društvo može ponovno razmotriti prethodno evaluirane kandidate i ponuditi im zaposlenje bez potrebe za ponovnim pokretanjem cijelog selekcijskog postupka. Nakon isteka roka od šest mjeseci, svi osobni podaci kandidata brišu se ili anonimiziraju, osim ako je kandidat dao izričitu suglasnost za dulje čuvanje podataka radi budućih prilika za zapošljavanje.</t>
  </si>
  <si>
    <t>Podaci će biti izbrisani ili anonimizirani nakon isteka roka od šest mjeseci od završetka selekcijskog postupka, osim ako je kandidat dao izričitu privolu za dulje čuvanje životopisa radi mogućih budućih prilika za zapošljavanje.
Način brisanja ili anonimizacije podataka:
 -Elektronički dokumenti (životopisi, upitnici i ostali prilozi) brišu se iz sustava Društva na siguran način, pri čemu se koriste metode trajnog uklanjanja podataka.
 - Ako su podaci pohranjeni u internim bazama, anonimiziraju se tako da više nije moguće povezati ih s konkretnim kandidatom (npr. uklanjanjem osobnih podataka i zamjenom generičkim oznakama).
 - Ako je kandidat dao privolu za dulje čuvanje, podaci se zadržavaju do isteka dogovorenog razdoblja ili do povlačenja privole, nakon čega se primjenjuje postupak brisanja ili anonimizacije.</t>
  </si>
  <si>
    <t>Ne, podaci iz ove obrade neće biti korišteni na međunarodnoj razini. Svi prikupljeni podaci kandidata obrađuju se isključivo unutar Društva i koriste se samo u svrhu selekcijskog postupka za zapošljavanje. Podaci se ne prosljeđuju niti dijele s entitetima izvan države u kojoj Društvo posluje, osim ako kandidat izričito ne pristane na uključivanje u međunarodne selekcijske procese, što u ovom slučaju nije predviđeno.</t>
  </si>
  <si>
    <t>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t>
  </si>
  <si>
    <t>Potrbno je navesti detalje o agenciji</t>
  </si>
  <si>
    <t xml:space="preserve">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							</t>
  </si>
  <si>
    <t>Voditelj obrade ima legitiman interes provoditi selekcijski postupak kako bi osigurao izbor kvalificiranih kandidata koji najbolje odgovaraju potrebama radnog mjesta. Obrada osobnih podataka nužna je za donošenje informirane odluke o zapošljavanju, a ograničena je samo na relevantne podatke. Kandidati su obaviješteni o obradi putem obavijesti o privatnosti i imaju pravo uložiti prigovor. Podaci se brišu nakon završetka selekcijskog postupka ili nakon razdoblja nužnog za pravne zahtjeve. Primjenjuju se tehničke i organizacijske mjere zaštite podataka kako bi se spriječila zloupotreba. Zaključuje se da obrada ne nadjačava prava ispitanika jer su osigurane odgovarajuće zaštitne mjere.</t>
  </si>
  <si>
    <t>Kandidati imaju pravo uložiti prigovor na obradu svojih podataka prema članku 21. GDPR-a. O ovom pravu su obaviješteni kroz politiku privatnosti dostupnu tijekom prijave. Prigovor se može podnijeti u bilo kojem trenutku, nakon čega voditelj obrade mora procijeniti postoji li jači legitiman interes za nastavak obrade. Ako ne postoje opravdani razlozi za daljnju obradu, podaci kandidata će biti izbrisani. Ovaj postupak osigurava ravnotežu između legitimnog interesa poslodavca i prava kandidata na zaštitu privatnosti.</t>
  </si>
  <si>
    <t>Kritičnost ove obrade za poslovanje može opravdati nastavak obrade čak i uz prigovor, ali samo ako postoje jači legitimni razlozi koji nadilaze interese i prava kandidata. Stoga je preporučljivo unaprijed definirati kriterije za takve slučajeve i osigurati transparentnu komunikaciju s kandidatima. Također, primjena zaštitnih mjera, poput minimizacije podataka i ograničenja pohrane, može pomoći u postizanju ravnoteže između poslovnih potreba i prava na privatnost.</t>
  </si>
  <si>
    <t>Ne moramo uzeti u obzir pravila za posebne kategorije podataka iz članka 9. i 10. GDPR-a jer se u selekcijskom postupku ne obrađuju osjetljivi osobni podaci poput podataka o zdravlju, političkim uvjerenjima ili kaznenim presudama. Obrada je ograničena na standardne osobne podatke potrebne za procjenu kvalifikacija i sposobnosti kandidata. Ako bi u nekom slučaju bilo potrebno obraditi takve podatke, tražila bi se izričita privola kandidata ili bi se primijenile druge odgovarajuće pravne osnove prema GDPR-u.</t>
  </si>
  <si>
    <t>Da, djelatnost obrade utječe na zahtjeve za informacijama prema člancima 13. i 14. GDPR-a jer kandidati moraju biti obaviješteni o obradi njihovih podataka. To je ispunjeno putem obavijesti o privatnosti koja se kandidatima dostavlja prilikom prijave na natječaj. Obavijest uključuje svrhu obrade, pravnu osnovu, rok čuvanja podataka, prava kandidata (uključujući pravo na prigovor) te kontakt podatke voditelja obrade. Ako su podaci pribavljeni iz drugih izvora (npr. preporuke ili profesionalne mreže), kandidati su o tome informirani u propisanom roku.</t>
  </si>
  <si>
    <t>Da, potrebno je uzeti u obzir pravo na pristup prema članku 15. GDPR-a, jer kandidati imaju pravo zatražiti informacije o tome koji se njihovi osobni podaci obrađuju, u koju svrhu i tko im može pristupiti. Ovo pravo je zajamčeno omogućavanjem kandidata da podnesu zahtjev za pristup svojim podacima putem jasno definiranih kontakt točaka, navedenih u obavijesti o privatnosti. Na takav zahtjev odgovara se u zakonskom roku od mjesec dana, uz mogućnost produljenja u složenim slučajevima. Ako se obrada temelji na legitimnom interesu, kandidat može dodatno zatražiti obrazloženje uravnoteženja interesa.</t>
  </si>
  <si>
    <t>Da, potrebno je uzeti u obzir pravo na ispravak prema članku 16. GDPR-a, jer kandidati imaju pravo tražiti ispravak netočnih ili nepotpunih osobnih podataka koji se obrađuju u selekcijskom postupku. Ovo je omogućeno kroz jasne kontakt točke navedene u obavijesti o privatnosti, putem kojih kandidati mogu podnijeti zahtjev za ispravak. Voditelj obrade je dužan bez nepotrebnog odgađanja izvršiti tražene izmjene kako bi osigurao točnost podataka koji se koriste u procesu zapošljavanja.</t>
  </si>
  <si>
    <t>Da, definiran je pojam brisanja podataka u skladu s člankom 17. GDPR-a. Osobni podaci kandidata brišu se najkasnije 6 mjeseci nakon završetka selekcijskog postupka, osim ako postoji pravna obveza ili opravdani interes za dulje zadržavanje (npr. u slučaju pravnih sporova). Ovo pravilo o brisanju definirano je u internim pravilima o zaštiti podataka i provodi se redovitim brisanjem podataka iz sustava nakon isteka roka. Kandidati su o tome obaviješteni u obavijesti o privatnosti, čime se osigurava transparentnost obrade.</t>
  </si>
  <si>
    <t>Da, pravo na ograničenje obrade prema članku 18. GDPR-a treba uzeti u obzir jer kandidati mogu zatražiti privremeno ograničenje obrade svojih podataka u određenim situacijama, primjerice ako osporavaju točnost podataka ili ulažu prigovor na obradu temeljem legitimnog interesa. Ovo je omogućeno kroz jasno definirane kontakt točke navedene u obavijesti o privatnosti, putem kojih kandidati mogu podnijeti zahtjev. Ako je obrada ograničena, podaci se i dalje pohranjuju, ali se ne obrađuju aktivno do donošenja odluke. Voditelj obrade dužan je obavijestiti kandidata prije ukidanja ograničenja.</t>
  </si>
  <si>
    <t>Kada kandidat zatraži ispravak, brisanje ili ograničenje obrade, svi primatelji kojima su podaci prethodno otkriveni (npr. vanjski regruteri ili IT sustavi za upravljanje prijavama) bit će obaviješteni o promjeni, osim ako je to nemoguće ili zahtijeva nesrazmjeran napor. Kandidati također imaju pravo zatražiti informacije o tim primateljima.</t>
  </si>
  <si>
    <t>Pravo na prijenos podataka prema članku 20. GDPR-a nije relevantno za ovu obradu jer se selekcijski postupak temelji na legitimnom interesu (članak 6. stavak 1. točka f. GDPR-a), a pravo na prijenos odnosi se samo na podatke obrađene temeljem privole ili ugovora i automatiziranim putem. Budući da kandidati dobrovoljno dostavljaju svoje podatke u sklopu prijave, ali se obrada ne temelji na ugovoru ili privoli, pravo na prijenos se ne primjenjuje.</t>
  </si>
  <si>
    <t>NČlanak 22. GDPR-a nije relevantan za ovu obradu jer ne uključuje isključivo automatizirano donošenje odluka, uključujući profiliranje, koje bi imalo pravne ili značajne učinke na kandidate. Selekcijski postupak uključuje ljudsku procjenu i donošenje odluka od strane regrutera ili poslodavca, čak i ako se koriste digitalni alati za analizu prijava. Budući da ne dolazi do isključivo automatiziranog odlučivanja, nije potrebno provoditi procjenu utjecaja na zaštitu podataka (DPIA) prema članku 35. GDPR-a.</t>
  </si>
  <si>
    <t>Načela zaštite podataka prema dizajnu i po defaultu osigurana su organizacijskim i tehničkim mjerama. Organizacijske mjere uključuju politiku čistog stola, potpisivanje Izjave o povjerljivosti te reguliranje postupanja s osobnim podacima kroz interne akte s kojima su svi radnici upoznati. Tehničke mjere uključuju kontrolu fizičkog pristupa registratorima koji se pohranjuju pod ključem te zaštitu podataka u IT sustavima kontrolom pristupa. Pristup osobnim podacima ograničen je samo na ovlaštene osobe. Ove mjere smanjuju rizik od neovlaštenog pristupa i osiguravaju usklađenost s GDPR-om.</t>
  </si>
  <si>
    <t>Pružanje obavijesti o povredi podataka prema člancima 33. i 34. GDPR-a osigurano je putem Pravilnika o incidentima, koji propisuje postupanje u slučaju povrede osobnih podataka. Ovaj pravilnik definira obvezu odmah prijaviti povredu odgovornoj osobi ili službeniku za zaštitu podataka (DPO), nakon čega se provodi procjena rizika kako bi se utvrdilo postoji li potreba za prijavom nadzornom tijelu unutar zakonskog roka od 72 sata. Ako se utvrdi da povreda može prouzročiti visok rizik za prava i slobode ispitanika, oni se pravovremeno obavještavaju s informacijama o incidentu i preporukama za zaštitu svojih podataka. Svi incidenti i poduzete mjere evidentiraju se u internom registru povreda podataka. Za ovu obradu se primjenjuje proces upravljanja incidentima.</t>
  </si>
  <si>
    <t>Vanjski dobavljači rade u okviru sporazuma o izvršitelju obrade u skladu s člankom 28. GDPR-a. Ovi sporazumi definiraju obveze izvršitelja obrade, osiguravajući da podaci kandidata budu zaštićeni i da se obrađuju isključivo prema uputama voditelja obrade. Ako bi se podaci obrađivali temeljem zasebne pravne osnove, primjerice kada vanjski regruteri prikupljaju prijave izravno od kandidata, tada bi ti dobavljači djelovali kao samostalni voditelji obrade, a pravna osnova mogla bi biti privola kandidata ili izvršenje predugovornih radnji (članak 6. stavak 1. točke a ili b GDPR-a). U svakom slučaju, pravni odnos i odgovornosti jasno su definirani ugovorima, osiguravajući usklađenost s GDPR-om i zaštitu osobnih podataka kandidata.</t>
  </si>
  <si>
    <t xml:space="preserve">Potvrđujem da se u procesu selekcije kandidata provode odgovarajuće sigurnosne mjere kako bi se osigurala zaštita osobnih podataka u skladu s internim pravilnicima i GDPR-om. Svi podaci kandidata obrađuju se isključivo u svrhu selekcijskog postupka, uz ograničen pristup samo ovlaštenim osobama. Poduzete su tehničke i organizacijske mjere zaštite, uključujući kontrolu pristupa, sigurno pohranjivanje podataka te primjenu pravila o povjerljivosti. Nakon završetka selekcijskog postupka, podaci se brišu u definiranom roku, osim ako postoji pravna osnova za njihovo dulje zadržavanje.  Ovom izjavom potvrđujem da se proces selekcije provodi u skladu s načelima informacijske sigurnosti te da se kontinuirano prate i unaprjeđuju sigurnosne mjere za zaštitu osobnih podataka kandidata.
</t>
  </si>
  <si>
    <t>Izjava djelatnika zaduženog za informacijsku sigurnost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</si>
</sst>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sz val="11"/>
      <name val="Arial"/>
      <family val="2"/>
      <charset val="238"/>
    </font>
    <font>
      <sz val="11"/>
      <color theme="1"/>
      <name val="Arial"/>
      <family val="2"/>
      <charset val="238"/>
    </font>
    <font>
      <i/>
      <sz val="10"/>
      <color rgb="FF000000"/>
      <name val="Arial"/>
      <family val="2"/>
    </font>
    <font>
      <i/>
      <sz val="9"/>
      <color rgb="FFFF0000"/>
      <name val="Arial"/>
      <family val="2"/>
    </font>
    <font>
      <sz val="11"/>
      <color rgb="FFFF0000"/>
      <name val="Aptos Narrow"/>
      <family val="2"/>
      <scheme val="minor"/>
    </font>
    <font>
      <b/>
      <sz val="11"/>
      <color theme="1"/>
      <name val="Arial"/>
      <family val="2"/>
    </font>
    <font>
      <b/>
      <sz val="11"/>
      <color rgb="FFFF0000"/>
      <name val="Arial"/>
      <family val="2"/>
      <charset val="238"/>
    </font>
    <font>
      <sz val="11"/>
      <color rgb="FFFF0000"/>
      <name val="Aptos Narrow"/>
      <family val="2"/>
      <charset val="238"/>
      <scheme val="minor"/>
    </font>
    <font>
      <sz val="11"/>
      <name val="Aptos Narrow"/>
      <family val="2"/>
      <charset val="238"/>
      <scheme val="minor"/>
    </font>
    <font>
      <sz val="11"/>
      <name val="Aptos Narrow"/>
      <family val="2"/>
      <scheme val="minor"/>
    </font>
    <font>
      <sz val="11"/>
      <color rgb="FFFF0000"/>
      <name val="Arial"/>
      <family val="2"/>
      <charset val="238"/>
    </font>
    <font>
      <i/>
      <sz val="12"/>
      <color rgb="FF0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3" fillId="0" borderId="0"/>
    <xf numFmtId="0" fontId="2" fillId="0" borderId="0"/>
    <xf numFmtId="0" fontId="1" fillId="0" borderId="0"/>
  </cellStyleXfs>
  <cellXfs count="200">
    <xf numFmtId="0" fontId="0" fillId="0" borderId="0" xfId="0"/>
    <xf numFmtId="0" fontId="0" fillId="2" borderId="0" xfId="0" applyFill="1" applyAlignment="1">
      <alignment vertical="center"/>
    </xf>
    <xf numFmtId="0" fontId="0" fillId="0" borderId="0" xfId="0"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6" fillId="4" borderId="0" xfId="0" applyFont="1" applyFill="1" applyAlignment="1">
      <alignment horizontal="center" vertical="center"/>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8" fillId="0" borderId="1" xfId="0" applyFont="1" applyBorder="1" applyAlignment="1">
      <alignment horizontal="left" vertical="center" wrapText="1"/>
    </xf>
    <xf numFmtId="0" fontId="5" fillId="0" borderId="0" xfId="0" applyFont="1" applyAlignment="1">
      <alignment vertical="center"/>
    </xf>
    <xf numFmtId="0" fontId="0" fillId="0" borderId="0" xfId="0" applyAlignment="1">
      <alignment vertical="center" wrapText="1"/>
    </xf>
    <xf numFmtId="0" fontId="14" fillId="0" borderId="0" xfId="0" applyFont="1" applyAlignment="1">
      <alignment vertical="center"/>
    </xf>
    <xf numFmtId="0" fontId="0" fillId="3"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8" fillId="0" borderId="12"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5" fillId="4" borderId="0" xfId="0" applyFont="1" applyFill="1" applyAlignment="1">
      <alignment vertical="center"/>
    </xf>
    <xf numFmtId="16" fontId="11" fillId="4" borderId="0" xfId="0" applyNumberFormat="1" applyFont="1" applyFill="1" applyAlignment="1">
      <alignment horizontal="left" vertical="center"/>
    </xf>
    <xf numFmtId="0" fontId="11" fillId="4" borderId="0" xfId="0" applyFont="1" applyFill="1" applyAlignment="1">
      <alignment vertical="center"/>
    </xf>
    <xf numFmtId="0" fontId="11" fillId="4" borderId="0" xfId="0" applyFont="1" applyFill="1" applyAlignment="1">
      <alignment horizontal="left" vertical="center"/>
    </xf>
    <xf numFmtId="0" fontId="11" fillId="0" borderId="0" xfId="0" applyFont="1" applyAlignment="1">
      <alignment vertical="center"/>
    </xf>
    <xf numFmtId="0" fontId="15" fillId="0" borderId="0" xfId="0" applyFont="1"/>
    <xf numFmtId="0" fontId="16" fillId="7" borderId="0" xfId="0" applyFont="1" applyFill="1" applyAlignment="1">
      <alignment vertical="center"/>
    </xf>
    <xf numFmtId="2" fontId="11" fillId="0" borderId="0" xfId="0" applyNumberFormat="1" applyFont="1" applyAlignment="1">
      <alignment vertical="center"/>
    </xf>
    <xf numFmtId="2" fontId="5" fillId="0" borderId="11" xfId="0" applyNumberFormat="1" applyFont="1" applyBorder="1" applyAlignment="1">
      <alignment vertical="center"/>
    </xf>
    <xf numFmtId="0" fontId="5" fillId="0" borderId="11" xfId="0" applyFont="1" applyBorder="1" applyAlignment="1">
      <alignment vertical="center"/>
    </xf>
    <xf numFmtId="0" fontId="5" fillId="0" borderId="5" xfId="0" applyFont="1" applyBorder="1"/>
    <xf numFmtId="0" fontId="5" fillId="0" borderId="13" xfId="0" applyFont="1" applyBorder="1" applyAlignment="1">
      <alignment vertical="center"/>
    </xf>
    <xf numFmtId="0" fontId="5" fillId="0" borderId="14" xfId="0" applyFont="1" applyBorder="1" applyAlignment="1">
      <alignment vertical="center"/>
    </xf>
    <xf numFmtId="0" fontId="8" fillId="0" borderId="0" xfId="0" applyFont="1" applyAlignment="1">
      <alignment horizontal="left" vertical="center" wrapText="1"/>
    </xf>
    <xf numFmtId="0" fontId="0" fillId="8" borderId="0" xfId="0" applyFill="1" applyAlignment="1">
      <alignment vertical="center"/>
    </xf>
    <xf numFmtId="0" fontId="6" fillId="0" borderId="1"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8" xfId="0" applyFont="1" applyBorder="1" applyAlignment="1">
      <alignment horizontal="center" vertical="center"/>
    </xf>
    <xf numFmtId="0" fontId="15" fillId="0" borderId="24" xfId="0" applyFont="1" applyBorder="1" applyAlignment="1">
      <alignment vertical="center"/>
    </xf>
    <xf numFmtId="0" fontId="15" fillId="4" borderId="24" xfId="0" applyFont="1" applyFill="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5" fillId="0" borderId="5" xfId="0" applyFont="1" applyBorder="1" applyAlignment="1">
      <alignment vertical="center"/>
    </xf>
    <xf numFmtId="0" fontId="5" fillId="0" borderId="13" xfId="0" applyFont="1" applyBorder="1" applyAlignment="1">
      <alignment horizontal="left" vertical="center"/>
    </xf>
    <xf numFmtId="0" fontId="11" fillId="4" borderId="11" xfId="0" applyFont="1" applyFill="1" applyBorder="1" applyAlignment="1">
      <alignment vertical="center"/>
    </xf>
    <xf numFmtId="0" fontId="11" fillId="0" borderId="11" xfId="0" applyFont="1" applyBorder="1" applyAlignment="1">
      <alignment vertical="center"/>
    </xf>
    <xf numFmtId="2" fontId="11" fillId="0" borderId="11" xfId="0" applyNumberFormat="1" applyFont="1" applyBorder="1" applyAlignment="1">
      <alignmen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2" borderId="0" xfId="1" applyFill="1" applyAlignment="1">
      <alignment vertical="center"/>
    </xf>
    <xf numFmtId="0" fontId="3" fillId="0" borderId="0" xfId="1"/>
    <xf numFmtId="0" fontId="5" fillId="0" borderId="1"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wrapText="1"/>
    </xf>
    <xf numFmtId="0" fontId="6" fillId="4" borderId="0" xfId="1" applyFont="1" applyFill="1" applyAlignment="1">
      <alignment horizontal="center" vertical="center"/>
    </xf>
    <xf numFmtId="0" fontId="5" fillId="0" borderId="1" xfId="1" applyFont="1" applyBorder="1" applyAlignment="1">
      <alignment horizontal="left" vertical="center" wrapText="1"/>
    </xf>
    <xf numFmtId="0" fontId="5" fillId="4" borderId="1" xfId="1" applyFont="1" applyFill="1" applyBorder="1" applyAlignment="1">
      <alignment horizontal="center" vertical="center"/>
    </xf>
    <xf numFmtId="0" fontId="2" fillId="0" borderId="0" xfId="2"/>
    <xf numFmtId="0" fontId="8" fillId="0" borderId="1" xfId="1" applyFont="1" applyBorder="1" applyAlignment="1">
      <alignment horizontal="left" vertical="center" wrapText="1"/>
    </xf>
    <xf numFmtId="0" fontId="3" fillId="3" borderId="0" xfId="1" applyFill="1" applyAlignment="1">
      <alignment vertical="center"/>
    </xf>
    <xf numFmtId="0" fontId="3" fillId="5" borderId="0" xfId="1" applyFill="1" applyAlignment="1">
      <alignment vertical="center"/>
    </xf>
    <xf numFmtId="0" fontId="3" fillId="6" borderId="0" xfId="1" applyFill="1" applyAlignment="1">
      <alignment vertical="center"/>
    </xf>
    <xf numFmtId="0" fontId="15" fillId="0" borderId="24" xfId="1" applyFont="1" applyBorder="1" applyAlignment="1">
      <alignment vertical="center"/>
    </xf>
    <xf numFmtId="0" fontId="15" fillId="4" borderId="24" xfId="1" applyFont="1" applyFill="1" applyBorder="1" applyAlignment="1">
      <alignment vertical="center"/>
    </xf>
    <xf numFmtId="0" fontId="5" fillId="4" borderId="0" xfId="1" applyFont="1" applyFill="1" applyAlignment="1">
      <alignment vertical="center"/>
    </xf>
    <xf numFmtId="16" fontId="11" fillId="4" borderId="0" xfId="1" applyNumberFormat="1" applyFont="1" applyFill="1" applyAlignment="1">
      <alignment horizontal="left" vertical="center"/>
    </xf>
    <xf numFmtId="0" fontId="11" fillId="4" borderId="0" xfId="1" applyFont="1" applyFill="1" applyAlignment="1">
      <alignment vertical="center"/>
    </xf>
    <xf numFmtId="0" fontId="3" fillId="0" borderId="0" xfId="1" applyAlignment="1">
      <alignment vertical="center"/>
    </xf>
    <xf numFmtId="0" fontId="11" fillId="4" borderId="0" xfId="1" applyFont="1" applyFill="1" applyAlignment="1">
      <alignment horizontal="left" vertical="center"/>
    </xf>
    <xf numFmtId="0" fontId="5" fillId="0" borderId="0" xfId="1" applyFont="1" applyAlignment="1">
      <alignment vertical="center"/>
    </xf>
    <xf numFmtId="0" fontId="11" fillId="0" borderId="0" xfId="1" applyFont="1" applyAlignment="1">
      <alignment vertical="center"/>
    </xf>
    <xf numFmtId="0" fontId="15" fillId="0" borderId="0" xfId="1" applyFont="1" applyAlignment="1">
      <alignment vertical="center"/>
    </xf>
    <xf numFmtId="0" fontId="16" fillId="9" borderId="0" xfId="1" applyFont="1" applyFill="1" applyAlignment="1">
      <alignment vertical="center"/>
    </xf>
    <xf numFmtId="2" fontId="11" fillId="0" borderId="0" xfId="1" applyNumberFormat="1" applyFont="1" applyAlignment="1">
      <alignment vertical="center"/>
    </xf>
    <xf numFmtId="2" fontId="5" fillId="0" borderId="0" xfId="1" applyNumberFormat="1" applyFont="1" applyAlignment="1">
      <alignment vertical="center"/>
    </xf>
    <xf numFmtId="0" fontId="5" fillId="0" borderId="5" xfId="1" applyFont="1" applyBorder="1" applyAlignment="1">
      <alignment vertical="center"/>
    </xf>
    <xf numFmtId="0" fontId="8" fillId="0" borderId="0" xfId="1" applyFont="1" applyAlignment="1">
      <alignment horizontal="left" vertical="center" wrapText="1"/>
    </xf>
    <xf numFmtId="0" fontId="3" fillId="8" borderId="0" xfId="1" applyFill="1" applyAlignment="1">
      <alignment vertical="center"/>
    </xf>
    <xf numFmtId="0" fontId="6" fillId="0" borderId="1" xfId="1" applyFont="1" applyBorder="1" applyAlignment="1">
      <alignment horizontal="left" vertical="center"/>
    </xf>
    <xf numFmtId="0" fontId="4" fillId="3" borderId="0" xfId="1" applyFont="1" applyFill="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left" vertical="top" wrapText="1"/>
    </xf>
    <xf numFmtId="0" fontId="5" fillId="0" borderId="1" xfId="1" applyFont="1" applyBorder="1" applyAlignment="1">
      <alignment horizontal="left" vertical="center" wrapText="1"/>
    </xf>
    <xf numFmtId="0" fontId="5" fillId="4" borderId="4"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5" xfId="1" applyFont="1" applyFill="1" applyBorder="1" applyAlignment="1">
      <alignment horizontal="center" vertical="center"/>
    </xf>
    <xf numFmtId="0" fontId="2" fillId="0" borderId="1" xfId="2" applyBorder="1" applyAlignment="1">
      <alignment horizontal="left" vertical="center" wrapText="1"/>
    </xf>
    <xf numFmtId="0" fontId="8" fillId="0" borderId="9" xfId="1" applyFont="1" applyBorder="1" applyAlignment="1">
      <alignment horizontal="left" vertical="center" wrapText="1"/>
    </xf>
    <xf numFmtId="0" fontId="8" fillId="0" borderId="11" xfId="1" applyFont="1" applyBorder="1" applyAlignment="1">
      <alignment horizontal="left" vertical="center" wrapText="1"/>
    </xf>
    <xf numFmtId="0" fontId="5" fillId="0" borderId="1" xfId="1" applyFont="1" applyBorder="1" applyAlignment="1">
      <alignment horizontal="center" vertical="center"/>
    </xf>
    <xf numFmtId="0" fontId="3" fillId="5" borderId="10" xfId="1" applyFill="1" applyBorder="1" applyAlignment="1">
      <alignment horizontal="left" vertical="center"/>
    </xf>
    <xf numFmtId="0" fontId="3" fillId="5" borderId="0" xfId="1" applyFill="1" applyAlignment="1">
      <alignment horizontal="left" vertical="center"/>
    </xf>
    <xf numFmtId="0" fontId="8" fillId="5" borderId="0" xfId="1" applyFont="1" applyFill="1" applyAlignment="1">
      <alignment horizontal="center" vertical="center" wrapText="1"/>
    </xf>
    <xf numFmtId="0" fontId="8" fillId="0" borderId="24" xfId="1" applyFont="1" applyBorder="1" applyAlignment="1">
      <alignment horizontal="left" vertical="center" wrapText="1"/>
    </xf>
    <xf numFmtId="0" fontId="8" fillId="0" borderId="1" xfId="1" applyFont="1" applyBorder="1" applyAlignment="1">
      <alignment horizontal="left" vertical="center" wrapText="1"/>
    </xf>
    <xf numFmtId="0" fontId="3" fillId="0" borderId="2" xfId="1" applyBorder="1" applyAlignment="1">
      <alignment horizontal="left" vertical="center"/>
    </xf>
    <xf numFmtId="0" fontId="3" fillId="0" borderId="3" xfId="1" applyBorder="1" applyAlignment="1">
      <alignment horizontal="left" vertical="center"/>
    </xf>
    <xf numFmtId="0" fontId="3" fillId="0" borderId="4" xfId="1" applyBorder="1" applyAlignment="1">
      <alignment horizontal="left" vertical="center"/>
    </xf>
    <xf numFmtId="0" fontId="5" fillId="0" borderId="5" xfId="1" applyFont="1" applyBorder="1" applyAlignment="1">
      <alignment horizontal="left"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3" fillId="0" borderId="1" xfId="1" applyBorder="1" applyAlignment="1">
      <alignment horizontal="left" vertical="center" wrapText="1"/>
    </xf>
    <xf numFmtId="0" fontId="4" fillId="3" borderId="0" xfId="0" applyFont="1" applyFill="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2" fontId="5" fillId="0" borderId="2" xfId="0" applyNumberFormat="1" applyFont="1" applyBorder="1" applyAlignment="1">
      <alignment horizontal="left" vertical="center" wrapText="1"/>
    </xf>
    <xf numFmtId="2" fontId="5" fillId="0" borderId="3" xfId="0" applyNumberFormat="1" applyFont="1" applyBorder="1" applyAlignment="1">
      <alignment horizontal="left" vertical="center" wrapText="1"/>
    </xf>
    <xf numFmtId="2" fontId="5" fillId="0" borderId="4"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5" borderId="0" xfId="0" applyFont="1" applyFill="1" applyAlignment="1">
      <alignment horizontal="center"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5" fillId="0" borderId="1" xfId="0" applyFont="1" applyBorder="1" applyAlignment="1">
      <alignment horizontal="center" vertical="center"/>
    </xf>
    <xf numFmtId="0" fontId="0" fillId="5" borderId="10" xfId="0" applyFill="1" applyBorder="1" applyAlignment="1">
      <alignment horizontal="left" vertical="center"/>
    </xf>
    <xf numFmtId="0" fontId="0" fillId="5" borderId="0" xfId="0" applyFill="1" applyAlignment="1">
      <alignment horizontal="left" vertical="center"/>
    </xf>
    <xf numFmtId="0" fontId="8" fillId="0" borderId="1" xfId="0" applyFont="1" applyBorder="1" applyAlignment="1">
      <alignment horizontal="left" vertical="center" wrapText="1"/>
    </xf>
    <xf numFmtId="0" fontId="15" fillId="0" borderId="1" xfId="0" applyFont="1" applyBorder="1" applyAlignment="1">
      <alignment horizontal="left" vertical="center"/>
    </xf>
    <xf numFmtId="0" fontId="5" fillId="0" borderId="5" xfId="0" applyFont="1" applyBorder="1" applyAlignment="1">
      <alignment horizontal="left" vertical="top"/>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 xfId="0" applyFont="1" applyBorder="1" applyAlignment="1">
      <alignment horizontal="left" vertical="top" wrapText="1"/>
    </xf>
    <xf numFmtId="0" fontId="5" fillId="4" borderId="4"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wrapTex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8" fillId="0" borderId="1" xfId="0" applyFont="1" applyBorder="1" applyAlignment="1">
      <alignment horizontal="left" vertical="center"/>
    </xf>
    <xf numFmtId="0" fontId="19" fillId="0" borderId="1" xfId="0" applyFont="1" applyBorder="1" applyAlignment="1">
      <alignment horizontal="left" vertical="center"/>
    </xf>
    <xf numFmtId="0" fontId="8" fillId="0" borderId="24" xfId="0" applyFont="1" applyBorder="1" applyAlignment="1">
      <alignment horizontal="left" vertical="center" wrapText="1"/>
    </xf>
    <xf numFmtId="0" fontId="0" fillId="0" borderId="2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wrapText="1"/>
    </xf>
    <xf numFmtId="0" fontId="5" fillId="0" borderId="24"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wrapText="1"/>
    </xf>
    <xf numFmtId="0" fontId="5" fillId="0" borderId="26" xfId="0" applyFont="1" applyBorder="1" applyAlignment="1">
      <alignment horizontal="left" vertical="center"/>
    </xf>
    <xf numFmtId="0" fontId="0" fillId="0" borderId="2" xfId="0" applyBorder="1" applyAlignment="1">
      <alignment horizontal="left" vertical="center" wrapText="1"/>
    </xf>
    <xf numFmtId="0" fontId="19" fillId="0" borderId="1" xfId="0" applyFont="1" applyBorder="1" applyAlignment="1">
      <alignment horizontal="center" vertical="center"/>
    </xf>
    <xf numFmtId="0" fontId="5" fillId="0" borderId="1" xfId="0" applyFont="1" applyBorder="1" applyAlignment="1">
      <alignment horizontal="left" vertical="top"/>
    </xf>
    <xf numFmtId="0" fontId="5" fillId="0" borderId="6"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vertical="top"/>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4" fillId="0" borderId="1" xfId="0" applyFont="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0" fillId="7" borderId="1" xfId="0" applyFill="1" applyBorder="1" applyAlignment="1">
      <alignment horizontal="left" vertical="center" wrapText="1"/>
    </xf>
    <xf numFmtId="0" fontId="0" fillId="7" borderId="1" xfId="0"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7" borderId="2" xfId="0" applyFont="1" applyFill="1" applyBorder="1" applyAlignment="1">
      <alignment horizontal="left" vertical="center"/>
    </xf>
    <xf numFmtId="0" fontId="5" fillId="10" borderId="7" xfId="0" applyFont="1" applyFill="1" applyBorder="1" applyAlignment="1">
      <alignment horizontal="left" vertical="center"/>
    </xf>
  </cellXfs>
  <cellStyles count="4">
    <cellStyle name="Normal" xfId="0" builtinId="0"/>
    <cellStyle name="Normal 2" xfId="3" xr:uid="{5002C0FC-58E3-6947-8F18-B8C966D9B414}"/>
    <cellStyle name="Normal 2 2" xfId="1" xr:uid="{302ACE47-851E-654D-B217-ABE7891FAE84}"/>
    <cellStyle name="Normal 3" xfId="2" xr:uid="{E5DB5C23-E5BE-EF44-9BD7-AD9E2451E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CE9-A72C-9644-B87E-41CE4976FEFF}">
  <dimension ref="A1:R71"/>
  <sheetViews>
    <sheetView workbookViewId="0">
      <selection activeCell="C21" sqref="C21:L21"/>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9.83203125" style="59"/>
    <col min="14" max="14" width="10.1640625" style="59" hidden="1" customWidth="1"/>
    <col min="15" max="15" width="9.83203125" style="59"/>
    <col min="16" max="18" width="10.1640625" style="59" hidden="1" customWidth="1"/>
    <col min="19"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278</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279</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122</v>
      </c>
      <c r="D10" s="89"/>
      <c r="E10" s="89"/>
      <c r="F10" s="89"/>
      <c r="G10" s="89"/>
      <c r="H10" s="89" t="s">
        <v>16</v>
      </c>
      <c r="I10" s="89"/>
      <c r="J10" s="89"/>
      <c r="K10" s="89"/>
      <c r="L10" s="61" t="s">
        <v>276</v>
      </c>
    </row>
    <row r="11" spans="1:12" x14ac:dyDescent="0.2">
      <c r="A11" s="58"/>
      <c r="B11" s="94"/>
      <c r="C11" s="89" t="s">
        <v>216</v>
      </c>
      <c r="D11" s="89"/>
      <c r="E11" s="89"/>
      <c r="F11" s="89"/>
      <c r="G11" s="89"/>
      <c r="H11" s="89" t="s">
        <v>16</v>
      </c>
      <c r="I11" s="89"/>
      <c r="J11" s="89"/>
      <c r="K11" s="89"/>
      <c r="L11" s="61" t="s">
        <v>276</v>
      </c>
    </row>
    <row r="12" spans="1:12" x14ac:dyDescent="0.2">
      <c r="A12" s="58"/>
      <c r="B12" s="94"/>
      <c r="C12" s="89" t="s">
        <v>280</v>
      </c>
      <c r="D12" s="89" t="s">
        <v>280</v>
      </c>
      <c r="E12" s="89" t="s">
        <v>280</v>
      </c>
      <c r="F12" s="89" t="s">
        <v>280</v>
      </c>
      <c r="G12" s="89" t="s">
        <v>280</v>
      </c>
      <c r="H12" s="89" t="s">
        <v>274</v>
      </c>
      <c r="I12" s="89" t="s">
        <v>274</v>
      </c>
      <c r="J12" s="89" t="s">
        <v>274</v>
      </c>
      <c r="K12" s="89" t="s">
        <v>274</v>
      </c>
      <c r="L12" s="61" t="s">
        <v>276</v>
      </c>
    </row>
    <row r="13" spans="1:12" x14ac:dyDescent="0.2">
      <c r="A13" s="58"/>
      <c r="B13" s="94"/>
      <c r="C13" s="89" t="s">
        <v>281</v>
      </c>
      <c r="D13" s="89" t="s">
        <v>281</v>
      </c>
      <c r="E13" s="89" t="s">
        <v>281</v>
      </c>
      <c r="F13" s="89" t="s">
        <v>281</v>
      </c>
      <c r="G13" s="89" t="s">
        <v>281</v>
      </c>
      <c r="H13" s="89" t="s">
        <v>274</v>
      </c>
      <c r="I13" s="89" t="s">
        <v>274</v>
      </c>
      <c r="J13" s="89" t="s">
        <v>274</v>
      </c>
      <c r="K13" s="89" t="s">
        <v>274</v>
      </c>
      <c r="L13" s="61" t="s">
        <v>276</v>
      </c>
    </row>
    <row r="14" spans="1:12" x14ac:dyDescent="0.2">
      <c r="A14" s="58"/>
      <c r="B14" s="94"/>
      <c r="C14" s="89" t="s">
        <v>282</v>
      </c>
      <c r="D14" s="89" t="s">
        <v>282</v>
      </c>
      <c r="E14" s="89" t="s">
        <v>282</v>
      </c>
      <c r="F14" s="89" t="s">
        <v>282</v>
      </c>
      <c r="G14" s="89" t="s">
        <v>282</v>
      </c>
      <c r="H14" s="89" t="s">
        <v>274</v>
      </c>
      <c r="I14" s="89" t="s">
        <v>274</v>
      </c>
      <c r="J14" s="89" t="s">
        <v>274</v>
      </c>
      <c r="K14" s="89" t="s">
        <v>274</v>
      </c>
      <c r="L14" s="61" t="s">
        <v>276</v>
      </c>
    </row>
    <row r="15" spans="1:12" x14ac:dyDescent="0.2">
      <c r="A15" s="58"/>
      <c r="B15" s="94"/>
      <c r="C15" s="89" t="s">
        <v>283</v>
      </c>
      <c r="D15" s="89" t="s">
        <v>283</v>
      </c>
      <c r="E15" s="89" t="s">
        <v>283</v>
      </c>
      <c r="F15" s="89" t="s">
        <v>283</v>
      </c>
      <c r="G15" s="89" t="s">
        <v>283</v>
      </c>
      <c r="H15" s="89" t="s">
        <v>150</v>
      </c>
      <c r="I15" s="89" t="s">
        <v>150</v>
      </c>
      <c r="J15" s="89" t="s">
        <v>150</v>
      </c>
      <c r="K15" s="89" t="s">
        <v>150</v>
      </c>
      <c r="L15" s="61" t="s">
        <v>276</v>
      </c>
    </row>
    <row r="16" spans="1:12" x14ac:dyDescent="0.2">
      <c r="A16" s="58"/>
      <c r="B16" s="94"/>
      <c r="C16" s="89"/>
      <c r="D16" s="89"/>
      <c r="E16" s="89"/>
      <c r="F16" s="89"/>
      <c r="G16" s="89"/>
      <c r="H16" s="89"/>
      <c r="I16" s="89"/>
      <c r="J16" s="89"/>
      <c r="K16" s="89"/>
      <c r="L16" s="61"/>
    </row>
    <row r="17" spans="1:12" x14ac:dyDescent="0.2">
      <c r="A17" s="58"/>
      <c r="B17" s="94"/>
      <c r="C17" s="89"/>
      <c r="D17" s="89"/>
      <c r="E17" s="89"/>
      <c r="F17" s="89"/>
      <c r="G17" s="89"/>
      <c r="H17" s="89"/>
      <c r="I17" s="89"/>
      <c r="J17" s="89"/>
      <c r="K17" s="89"/>
      <c r="L17" s="61"/>
    </row>
    <row r="18" spans="1:12" x14ac:dyDescent="0.2">
      <c r="A18" s="58"/>
      <c r="B18" s="94"/>
      <c r="C18" s="89"/>
      <c r="D18" s="89"/>
      <c r="E18" s="89"/>
      <c r="F18" s="89"/>
      <c r="G18" s="89"/>
      <c r="H18" s="89"/>
      <c r="I18" s="89"/>
      <c r="J18" s="89"/>
      <c r="K18" s="89"/>
      <c r="L18" s="61"/>
    </row>
    <row r="19" spans="1:12" x14ac:dyDescent="0.2">
      <c r="A19" s="58"/>
      <c r="B19" s="94"/>
      <c r="C19" s="89"/>
      <c r="D19" s="89"/>
      <c r="E19" s="89"/>
      <c r="F19" s="89"/>
      <c r="G19" s="89"/>
      <c r="H19" s="89"/>
      <c r="I19" s="89"/>
      <c r="J19" s="89"/>
      <c r="K19" s="89"/>
      <c r="L19" s="61"/>
    </row>
    <row r="20" spans="1:12" ht="54" customHeight="1" x14ac:dyDescent="0.2">
      <c r="A20" s="58"/>
      <c r="B20" s="64" t="s">
        <v>29</v>
      </c>
      <c r="C20" s="98" t="s">
        <v>284</v>
      </c>
      <c r="D20" s="98"/>
      <c r="E20" s="98"/>
      <c r="F20" s="98"/>
      <c r="G20" s="98"/>
      <c r="H20" s="98"/>
      <c r="I20" s="98"/>
      <c r="J20" s="98"/>
      <c r="K20" s="98"/>
      <c r="L20" s="98"/>
    </row>
    <row r="21" spans="1:12" ht="30" customHeight="1" x14ac:dyDescent="0.2">
      <c r="A21" s="58"/>
      <c r="B21" s="62" t="s">
        <v>31</v>
      </c>
      <c r="C21" s="98" t="s">
        <v>285</v>
      </c>
      <c r="D21" s="98" t="s">
        <v>285</v>
      </c>
      <c r="E21" s="98" t="s">
        <v>285</v>
      </c>
      <c r="F21" s="98" t="s">
        <v>285</v>
      </c>
      <c r="G21" s="98" t="s">
        <v>285</v>
      </c>
      <c r="H21" s="98" t="s">
        <v>285</v>
      </c>
      <c r="I21" s="98" t="s">
        <v>285</v>
      </c>
      <c r="J21" s="98" t="s">
        <v>285</v>
      </c>
      <c r="K21" s="98" t="s">
        <v>285</v>
      </c>
      <c r="L21" s="98" t="s">
        <v>285</v>
      </c>
    </row>
    <row r="22" spans="1:12" ht="54" customHeight="1" x14ac:dyDescent="0.2">
      <c r="A22" s="58"/>
      <c r="B22" s="62" t="s">
        <v>264</v>
      </c>
      <c r="C22" s="98" t="s">
        <v>286</v>
      </c>
      <c r="D22" s="98" t="s">
        <v>286</v>
      </c>
      <c r="E22" s="98" t="s">
        <v>286</v>
      </c>
      <c r="F22" s="98" t="s">
        <v>286</v>
      </c>
      <c r="G22" s="98" t="s">
        <v>286</v>
      </c>
      <c r="H22" s="98" t="s">
        <v>286</v>
      </c>
      <c r="I22" s="98" t="s">
        <v>286</v>
      </c>
      <c r="J22" s="98" t="s">
        <v>286</v>
      </c>
      <c r="K22" s="98" t="s">
        <v>286</v>
      </c>
      <c r="L22" s="98" t="s">
        <v>286</v>
      </c>
    </row>
    <row r="23" spans="1:12" ht="43" customHeight="1" x14ac:dyDescent="0.2">
      <c r="A23" s="58"/>
      <c r="B23" s="62" t="s">
        <v>265</v>
      </c>
      <c r="C23" s="98" t="s">
        <v>287</v>
      </c>
      <c r="D23" s="98" t="s">
        <v>288</v>
      </c>
      <c r="E23" s="98" t="s">
        <v>288</v>
      </c>
      <c r="F23" s="98" t="s">
        <v>288</v>
      </c>
      <c r="G23" s="98" t="s">
        <v>288</v>
      </c>
      <c r="H23" s="98" t="s">
        <v>288</v>
      </c>
      <c r="I23" s="98" t="s">
        <v>288</v>
      </c>
      <c r="J23" s="98" t="s">
        <v>288</v>
      </c>
      <c r="K23" s="98" t="s">
        <v>288</v>
      </c>
      <c r="L23" s="98" t="s">
        <v>288</v>
      </c>
    </row>
    <row r="24" spans="1:12" ht="43" customHeight="1" x14ac:dyDescent="0.2">
      <c r="A24" s="58"/>
      <c r="B24" s="67" t="s">
        <v>36</v>
      </c>
      <c r="C24" s="98" t="s">
        <v>289</v>
      </c>
      <c r="D24" s="98" t="s">
        <v>289</v>
      </c>
      <c r="E24" s="98" t="s">
        <v>289</v>
      </c>
      <c r="F24" s="98" t="s">
        <v>289</v>
      </c>
      <c r="G24" s="98" t="s">
        <v>289</v>
      </c>
      <c r="H24" s="98" t="s">
        <v>289</v>
      </c>
      <c r="I24" s="98" t="s">
        <v>289</v>
      </c>
      <c r="J24" s="98" t="s">
        <v>289</v>
      </c>
      <c r="K24" s="98" t="s">
        <v>289</v>
      </c>
      <c r="L24" s="98" t="s">
        <v>289</v>
      </c>
    </row>
    <row r="25" spans="1:12" ht="47" customHeight="1" x14ac:dyDescent="0.2">
      <c r="A25" s="58"/>
      <c r="B25" s="67" t="s">
        <v>38</v>
      </c>
      <c r="C25" s="98" t="s">
        <v>290</v>
      </c>
      <c r="D25" s="98" t="s">
        <v>290</v>
      </c>
      <c r="E25" s="98" t="s">
        <v>290</v>
      </c>
      <c r="F25" s="98" t="s">
        <v>290</v>
      </c>
      <c r="G25" s="98" t="s">
        <v>290</v>
      </c>
      <c r="H25" s="98" t="s">
        <v>290</v>
      </c>
      <c r="I25" s="98" t="s">
        <v>290</v>
      </c>
      <c r="J25" s="98" t="s">
        <v>290</v>
      </c>
      <c r="K25" s="98" t="s">
        <v>290</v>
      </c>
      <c r="L25" s="98" t="s">
        <v>290</v>
      </c>
    </row>
    <row r="26" spans="1:12" ht="46" customHeight="1" x14ac:dyDescent="0.2">
      <c r="A26" s="58"/>
      <c r="B26" s="67" t="s">
        <v>40</v>
      </c>
      <c r="C26" s="98" t="s">
        <v>266</v>
      </c>
      <c r="D26" s="98" t="s">
        <v>266</v>
      </c>
      <c r="E26" s="98" t="s">
        <v>266</v>
      </c>
      <c r="F26" s="98" t="s">
        <v>266</v>
      </c>
      <c r="G26" s="98" t="s">
        <v>266</v>
      </c>
      <c r="H26" s="98" t="s">
        <v>266</v>
      </c>
      <c r="I26" s="98" t="s">
        <v>266</v>
      </c>
      <c r="J26" s="98" t="s">
        <v>266</v>
      </c>
      <c r="K26" s="98" t="s">
        <v>266</v>
      </c>
      <c r="L26" s="98" t="s">
        <v>266</v>
      </c>
    </row>
    <row r="27" spans="1:12" ht="17" customHeight="1" x14ac:dyDescent="0.2">
      <c r="A27" s="58"/>
      <c r="B27" s="67" t="s">
        <v>42</v>
      </c>
      <c r="C27" s="98" t="s">
        <v>291</v>
      </c>
      <c r="D27" s="98" t="s">
        <v>291</v>
      </c>
      <c r="E27" s="98" t="s">
        <v>291</v>
      </c>
      <c r="F27" s="98" t="s">
        <v>291</v>
      </c>
      <c r="G27" s="98" t="s">
        <v>291</v>
      </c>
      <c r="H27" s="98" t="s">
        <v>291</v>
      </c>
      <c r="I27" s="98" t="s">
        <v>291</v>
      </c>
      <c r="J27" s="98" t="s">
        <v>291</v>
      </c>
      <c r="K27" s="98" t="s">
        <v>291</v>
      </c>
      <c r="L27" s="98" t="s">
        <v>291</v>
      </c>
    </row>
    <row r="28" spans="1:12" ht="34" customHeight="1" x14ac:dyDescent="0.2">
      <c r="A28" s="58"/>
      <c r="B28" s="67" t="s">
        <v>43</v>
      </c>
      <c r="C28" s="98" t="s">
        <v>291</v>
      </c>
      <c r="D28" s="98" t="s">
        <v>291</v>
      </c>
      <c r="E28" s="98" t="s">
        <v>291</v>
      </c>
      <c r="F28" s="98" t="s">
        <v>291</v>
      </c>
      <c r="G28" s="98" t="s">
        <v>291</v>
      </c>
      <c r="H28" s="98" t="s">
        <v>291</v>
      </c>
      <c r="I28" s="98" t="s">
        <v>291</v>
      </c>
      <c r="J28" s="98" t="s">
        <v>291</v>
      </c>
      <c r="K28" s="98" t="s">
        <v>291</v>
      </c>
      <c r="L28" s="98" t="s">
        <v>291</v>
      </c>
    </row>
    <row r="29" spans="1:12" ht="62" customHeight="1" x14ac:dyDescent="0.2">
      <c r="A29" s="58"/>
      <c r="B29" s="67" t="s">
        <v>267</v>
      </c>
      <c r="C29" s="98" t="s">
        <v>292</v>
      </c>
      <c r="D29" s="98" t="s">
        <v>292</v>
      </c>
      <c r="E29" s="98" t="s">
        <v>292</v>
      </c>
      <c r="F29" s="98" t="s">
        <v>292</v>
      </c>
      <c r="G29" s="98" t="s">
        <v>292</v>
      </c>
      <c r="H29" s="98" t="s">
        <v>292</v>
      </c>
      <c r="I29" s="98" t="s">
        <v>292</v>
      </c>
      <c r="J29" s="98" t="s">
        <v>292</v>
      </c>
      <c r="K29" s="98" t="s">
        <v>292</v>
      </c>
      <c r="L29" s="98" t="s">
        <v>292</v>
      </c>
    </row>
    <row r="30" spans="1:12" ht="49.5" customHeight="1" x14ac:dyDescent="0.2">
      <c r="A30" s="58"/>
      <c r="B30" s="67" t="s">
        <v>45</v>
      </c>
      <c r="C30" s="98" t="s">
        <v>293</v>
      </c>
      <c r="D30" s="98" t="s">
        <v>293</v>
      </c>
      <c r="E30" s="98" t="s">
        <v>293</v>
      </c>
      <c r="F30" s="98" t="s">
        <v>293</v>
      </c>
      <c r="G30" s="98" t="s">
        <v>293</v>
      </c>
      <c r="H30" s="98" t="s">
        <v>293</v>
      </c>
      <c r="I30" s="98" t="s">
        <v>293</v>
      </c>
      <c r="J30" s="98" t="s">
        <v>293</v>
      </c>
      <c r="K30" s="98" t="s">
        <v>293</v>
      </c>
      <c r="L30" s="98" t="s">
        <v>293</v>
      </c>
    </row>
    <row r="31" spans="1:12" ht="30" customHeight="1" x14ac:dyDescent="0.2">
      <c r="A31" s="58"/>
      <c r="B31" s="67" t="s">
        <v>46</v>
      </c>
      <c r="C31" s="98" t="s">
        <v>294</v>
      </c>
      <c r="D31" s="98" t="s">
        <v>294</v>
      </c>
      <c r="E31" s="98" t="s">
        <v>294</v>
      </c>
      <c r="F31" s="98" t="s">
        <v>294</v>
      </c>
      <c r="G31" s="98" t="s">
        <v>294</v>
      </c>
      <c r="H31" s="98" t="s">
        <v>294</v>
      </c>
      <c r="I31" s="98" t="s">
        <v>294</v>
      </c>
      <c r="J31" s="98" t="s">
        <v>294</v>
      </c>
      <c r="K31" s="98" t="s">
        <v>294</v>
      </c>
      <c r="L31" s="98" t="s">
        <v>294</v>
      </c>
    </row>
    <row r="32" spans="1:12" ht="34" customHeight="1" x14ac:dyDescent="0.2">
      <c r="A32" s="58"/>
      <c r="B32" s="67" t="s">
        <v>47</v>
      </c>
      <c r="C32" s="98" t="s">
        <v>295</v>
      </c>
      <c r="D32" s="98" t="s">
        <v>295</v>
      </c>
      <c r="E32" s="98" t="s">
        <v>295</v>
      </c>
      <c r="F32" s="98" t="s">
        <v>295</v>
      </c>
      <c r="G32" s="98" t="s">
        <v>295</v>
      </c>
      <c r="H32" s="98" t="s">
        <v>295</v>
      </c>
      <c r="I32" s="98" t="s">
        <v>295</v>
      </c>
      <c r="J32" s="98" t="s">
        <v>295</v>
      </c>
      <c r="K32" s="98" t="s">
        <v>295</v>
      </c>
      <c r="L32" s="98" t="s">
        <v>295</v>
      </c>
    </row>
    <row r="33" spans="1:18" x14ac:dyDescent="0.2">
      <c r="A33" s="58"/>
      <c r="B33" s="99" t="s">
        <v>48</v>
      </c>
      <c r="C33" s="101" t="s">
        <v>49</v>
      </c>
      <c r="D33" s="101"/>
      <c r="E33" s="101" t="s">
        <v>50</v>
      </c>
      <c r="F33" s="101"/>
      <c r="G33" s="101" t="s">
        <v>51</v>
      </c>
      <c r="H33" s="101"/>
      <c r="I33" s="102"/>
      <c r="J33" s="102"/>
      <c r="K33" s="102"/>
      <c r="L33" s="102"/>
    </row>
    <row r="34" spans="1:18" x14ac:dyDescent="0.2">
      <c r="A34" s="58"/>
      <c r="B34" s="100"/>
      <c r="C34" s="101" t="s">
        <v>60</v>
      </c>
      <c r="D34" s="101"/>
      <c r="E34" s="101" t="s">
        <v>56</v>
      </c>
      <c r="F34" s="101"/>
      <c r="G34" s="101" t="s">
        <v>57</v>
      </c>
      <c r="H34" s="101"/>
      <c r="I34" s="103"/>
      <c r="J34" s="103"/>
      <c r="K34" s="103"/>
      <c r="L34" s="103"/>
      <c r="P34" s="59" t="s">
        <v>52</v>
      </c>
      <c r="Q34" s="59" t="s">
        <v>53</v>
      </c>
      <c r="R34" s="59" t="s">
        <v>54</v>
      </c>
    </row>
    <row r="35" spans="1:18" x14ac:dyDescent="0.2">
      <c r="A35" s="68"/>
      <c r="B35" s="88" t="s">
        <v>59</v>
      </c>
      <c r="C35" s="88"/>
      <c r="D35" s="88"/>
      <c r="E35" s="88"/>
      <c r="F35" s="88"/>
      <c r="G35" s="88"/>
      <c r="H35" s="88"/>
      <c r="I35" s="88"/>
      <c r="J35" s="88"/>
      <c r="K35" s="88"/>
      <c r="L35" s="88"/>
      <c r="P35" s="59" t="s">
        <v>55</v>
      </c>
      <c r="Q35" s="59" t="s">
        <v>58</v>
      </c>
      <c r="R35" s="59" t="s">
        <v>57</v>
      </c>
    </row>
    <row r="36" spans="1:18" ht="16" x14ac:dyDescent="0.2">
      <c r="A36" s="69"/>
      <c r="B36" s="104" t="s">
        <v>62</v>
      </c>
      <c r="C36" s="104"/>
      <c r="D36" s="104"/>
      <c r="E36" s="104"/>
      <c r="F36" s="104"/>
      <c r="G36" s="104"/>
      <c r="H36" s="104"/>
      <c r="I36" s="104"/>
      <c r="J36" s="104"/>
      <c r="K36" s="104"/>
      <c r="L36" s="104"/>
      <c r="P36" s="59" t="s">
        <v>60</v>
      </c>
      <c r="Q36" s="59" t="s">
        <v>56</v>
      </c>
      <c r="R36" s="59" t="s">
        <v>61</v>
      </c>
    </row>
    <row r="37" spans="1:18" ht="52" customHeight="1" x14ac:dyDescent="0.2">
      <c r="A37" s="70"/>
      <c r="B37" s="67" t="s">
        <v>66</v>
      </c>
      <c r="C37" s="98" t="s">
        <v>296</v>
      </c>
      <c r="D37" s="98" t="s">
        <v>296</v>
      </c>
      <c r="E37" s="98" t="s">
        <v>296</v>
      </c>
      <c r="F37" s="98" t="s">
        <v>296</v>
      </c>
      <c r="G37" s="98" t="s">
        <v>296</v>
      </c>
      <c r="H37" s="98" t="s">
        <v>296</v>
      </c>
      <c r="I37" s="98" t="s">
        <v>296</v>
      </c>
      <c r="J37" s="98" t="s">
        <v>296</v>
      </c>
      <c r="K37" s="98" t="s">
        <v>296</v>
      </c>
      <c r="L37" s="98" t="s">
        <v>296</v>
      </c>
      <c r="P37" s="59" t="s">
        <v>63</v>
      </c>
      <c r="Q37" s="59" t="s">
        <v>64</v>
      </c>
      <c r="R37" s="59" t="s">
        <v>65</v>
      </c>
    </row>
    <row r="38" spans="1:18" ht="51" customHeight="1" x14ac:dyDescent="0.2">
      <c r="A38" s="70"/>
      <c r="B38" s="67" t="s">
        <v>67</v>
      </c>
      <c r="C38" s="98" t="s">
        <v>297</v>
      </c>
      <c r="D38" s="98" t="s">
        <v>297</v>
      </c>
      <c r="E38" s="98" t="s">
        <v>297</v>
      </c>
      <c r="F38" s="98" t="s">
        <v>297</v>
      </c>
      <c r="G38" s="98" t="s">
        <v>297</v>
      </c>
      <c r="H38" s="98" t="s">
        <v>297</v>
      </c>
      <c r="I38" s="98" t="s">
        <v>297</v>
      </c>
      <c r="J38" s="98" t="s">
        <v>297</v>
      </c>
      <c r="K38" s="98" t="s">
        <v>297</v>
      </c>
      <c r="L38" s="98" t="s">
        <v>297</v>
      </c>
    </row>
    <row r="39" spans="1:18" ht="51" customHeight="1" x14ac:dyDescent="0.2">
      <c r="A39" s="70"/>
      <c r="B39" s="67" t="s">
        <v>68</v>
      </c>
      <c r="C39" s="98" t="s">
        <v>298</v>
      </c>
      <c r="D39" s="98" t="s">
        <v>298</v>
      </c>
      <c r="E39" s="98" t="s">
        <v>298</v>
      </c>
      <c r="F39" s="98" t="s">
        <v>298</v>
      </c>
      <c r="G39" s="98" t="s">
        <v>298</v>
      </c>
      <c r="H39" s="98" t="s">
        <v>298</v>
      </c>
      <c r="I39" s="98" t="s">
        <v>298</v>
      </c>
      <c r="J39" s="98" t="s">
        <v>298</v>
      </c>
      <c r="K39" s="98" t="s">
        <v>298</v>
      </c>
      <c r="L39" s="98" t="s">
        <v>298</v>
      </c>
    </row>
    <row r="40" spans="1:18" ht="85" customHeight="1" x14ac:dyDescent="0.2">
      <c r="A40" s="70"/>
      <c r="B40" s="67" t="s">
        <v>69</v>
      </c>
      <c r="C40" s="98" t="s">
        <v>297</v>
      </c>
      <c r="D40" s="98" t="s">
        <v>297</v>
      </c>
      <c r="E40" s="98" t="s">
        <v>297</v>
      </c>
      <c r="F40" s="98" t="s">
        <v>297</v>
      </c>
      <c r="G40" s="98" t="s">
        <v>297</v>
      </c>
      <c r="H40" s="98" t="s">
        <v>297</v>
      </c>
      <c r="I40" s="98" t="s">
        <v>297</v>
      </c>
      <c r="J40" s="98" t="s">
        <v>297</v>
      </c>
      <c r="K40" s="98" t="s">
        <v>297</v>
      </c>
      <c r="L40" s="98" t="s">
        <v>297</v>
      </c>
    </row>
    <row r="41" spans="1:18" ht="34" customHeight="1" x14ac:dyDescent="0.2">
      <c r="A41" s="70"/>
      <c r="B41" s="67" t="s">
        <v>70</v>
      </c>
      <c r="C41" s="98" t="s">
        <v>299</v>
      </c>
      <c r="D41" s="98" t="s">
        <v>299</v>
      </c>
      <c r="E41" s="98" t="s">
        <v>299</v>
      </c>
      <c r="F41" s="98" t="s">
        <v>299</v>
      </c>
      <c r="G41" s="98" t="s">
        <v>299</v>
      </c>
      <c r="H41" s="98" t="s">
        <v>299</v>
      </c>
      <c r="I41" s="98" t="s">
        <v>299</v>
      </c>
      <c r="J41" s="98" t="s">
        <v>299</v>
      </c>
      <c r="K41" s="98" t="s">
        <v>299</v>
      </c>
      <c r="L41" s="98" t="s">
        <v>299</v>
      </c>
    </row>
    <row r="42" spans="1:18" ht="51" customHeight="1" x14ac:dyDescent="0.2">
      <c r="A42" s="70"/>
      <c r="B42" s="67" t="s">
        <v>71</v>
      </c>
      <c r="C42" s="98" t="s">
        <v>268</v>
      </c>
      <c r="D42" s="98" t="s">
        <v>268</v>
      </c>
      <c r="E42" s="98" t="s">
        <v>268</v>
      </c>
      <c r="F42" s="98" t="s">
        <v>268</v>
      </c>
      <c r="G42" s="98" t="s">
        <v>268</v>
      </c>
      <c r="H42" s="98" t="s">
        <v>268</v>
      </c>
      <c r="I42" s="98" t="s">
        <v>268</v>
      </c>
      <c r="J42" s="98" t="s">
        <v>268</v>
      </c>
      <c r="K42" s="98" t="s">
        <v>268</v>
      </c>
      <c r="L42" s="98" t="s">
        <v>268</v>
      </c>
    </row>
    <row r="43" spans="1:18" ht="69" customHeight="1" x14ac:dyDescent="0.2">
      <c r="A43" s="70"/>
      <c r="B43" s="67" t="s">
        <v>269</v>
      </c>
      <c r="C43" s="98" t="s">
        <v>300</v>
      </c>
      <c r="D43" s="98" t="s">
        <v>300</v>
      </c>
      <c r="E43" s="98" t="s">
        <v>300</v>
      </c>
      <c r="F43" s="98" t="s">
        <v>300</v>
      </c>
      <c r="G43" s="98" t="s">
        <v>300</v>
      </c>
      <c r="H43" s="98" t="s">
        <v>300</v>
      </c>
      <c r="I43" s="98" t="s">
        <v>300</v>
      </c>
      <c r="J43" s="98" t="s">
        <v>300</v>
      </c>
      <c r="K43" s="98" t="s">
        <v>300</v>
      </c>
      <c r="L43" s="98" t="s">
        <v>300</v>
      </c>
    </row>
    <row r="44" spans="1:18" ht="51" customHeight="1" x14ac:dyDescent="0.2">
      <c r="A44" s="70"/>
      <c r="B44" s="67" t="s">
        <v>74</v>
      </c>
      <c r="C44" s="98" t="s">
        <v>301</v>
      </c>
      <c r="D44" s="98" t="s">
        <v>301</v>
      </c>
      <c r="E44" s="98" t="s">
        <v>301</v>
      </c>
      <c r="F44" s="98" t="s">
        <v>301</v>
      </c>
      <c r="G44" s="98" t="s">
        <v>301</v>
      </c>
      <c r="H44" s="98" t="s">
        <v>301</v>
      </c>
      <c r="I44" s="98" t="s">
        <v>301</v>
      </c>
      <c r="J44" s="98" t="s">
        <v>301</v>
      </c>
      <c r="K44" s="98" t="s">
        <v>301</v>
      </c>
      <c r="L44" s="98" t="s">
        <v>301</v>
      </c>
    </row>
    <row r="45" spans="1:18" ht="60" customHeight="1" x14ac:dyDescent="0.2">
      <c r="A45" s="70"/>
      <c r="B45" s="67" t="s">
        <v>75</v>
      </c>
      <c r="C45" s="98" t="s">
        <v>302</v>
      </c>
      <c r="D45" s="98" t="s">
        <v>302</v>
      </c>
      <c r="E45" s="98" t="s">
        <v>302</v>
      </c>
      <c r="F45" s="98" t="s">
        <v>302</v>
      </c>
      <c r="G45" s="98" t="s">
        <v>302</v>
      </c>
      <c r="H45" s="98" t="s">
        <v>302</v>
      </c>
      <c r="I45" s="98" t="s">
        <v>302</v>
      </c>
      <c r="J45" s="98" t="s">
        <v>302</v>
      </c>
      <c r="K45" s="98" t="s">
        <v>302</v>
      </c>
      <c r="L45" s="98" t="s">
        <v>302</v>
      </c>
    </row>
    <row r="46" spans="1:18" ht="68" customHeight="1" x14ac:dyDescent="0.2">
      <c r="A46" s="70"/>
      <c r="B46" s="67" t="s">
        <v>76</v>
      </c>
      <c r="C46" s="98" t="s">
        <v>303</v>
      </c>
      <c r="D46" s="98" t="s">
        <v>303</v>
      </c>
      <c r="E46" s="98" t="s">
        <v>303</v>
      </c>
      <c r="F46" s="98" t="s">
        <v>303</v>
      </c>
      <c r="G46" s="98" t="s">
        <v>303</v>
      </c>
      <c r="H46" s="98" t="s">
        <v>303</v>
      </c>
      <c r="I46" s="98" t="s">
        <v>303</v>
      </c>
      <c r="J46" s="98" t="s">
        <v>303</v>
      </c>
      <c r="K46" s="98" t="s">
        <v>303</v>
      </c>
      <c r="L46" s="98" t="s">
        <v>303</v>
      </c>
    </row>
    <row r="47" spans="1:18" ht="68" customHeight="1" x14ac:dyDescent="0.2">
      <c r="A47" s="70"/>
      <c r="B47" s="67" t="s">
        <v>77</v>
      </c>
      <c r="C47" s="98" t="s">
        <v>304</v>
      </c>
      <c r="D47" s="98" t="s">
        <v>304</v>
      </c>
      <c r="E47" s="98" t="s">
        <v>304</v>
      </c>
      <c r="F47" s="98" t="s">
        <v>304</v>
      </c>
      <c r="G47" s="98" t="s">
        <v>304</v>
      </c>
      <c r="H47" s="98" t="s">
        <v>304</v>
      </c>
      <c r="I47" s="98" t="s">
        <v>304</v>
      </c>
      <c r="J47" s="98" t="s">
        <v>304</v>
      </c>
      <c r="K47" s="98" t="s">
        <v>304</v>
      </c>
      <c r="L47" s="98" t="s">
        <v>304</v>
      </c>
    </row>
    <row r="48" spans="1:18" ht="51" customHeight="1" x14ac:dyDescent="0.2">
      <c r="A48" s="70"/>
      <c r="B48" s="67" t="s">
        <v>78</v>
      </c>
      <c r="C48" s="98" t="s">
        <v>305</v>
      </c>
      <c r="D48" s="98" t="s">
        <v>305</v>
      </c>
      <c r="E48" s="98" t="s">
        <v>305</v>
      </c>
      <c r="F48" s="98" t="s">
        <v>305</v>
      </c>
      <c r="G48" s="98" t="s">
        <v>305</v>
      </c>
      <c r="H48" s="98" t="s">
        <v>305</v>
      </c>
      <c r="I48" s="98" t="s">
        <v>305</v>
      </c>
      <c r="J48" s="98" t="s">
        <v>305</v>
      </c>
      <c r="K48" s="98" t="s">
        <v>305</v>
      </c>
      <c r="L48" s="98" t="s">
        <v>305</v>
      </c>
    </row>
    <row r="49" spans="1:14" ht="51" customHeight="1" x14ac:dyDescent="0.2">
      <c r="A49" s="70"/>
      <c r="B49" s="67" t="s">
        <v>79</v>
      </c>
      <c r="C49" s="98" t="s">
        <v>270</v>
      </c>
      <c r="D49" s="98" t="s">
        <v>270</v>
      </c>
      <c r="E49" s="98" t="s">
        <v>270</v>
      </c>
      <c r="F49" s="98" t="s">
        <v>270</v>
      </c>
      <c r="G49" s="98" t="s">
        <v>270</v>
      </c>
      <c r="H49" s="98" t="s">
        <v>270</v>
      </c>
      <c r="I49" s="98" t="s">
        <v>270</v>
      </c>
      <c r="J49" s="98" t="s">
        <v>270</v>
      </c>
      <c r="K49" s="98" t="s">
        <v>270</v>
      </c>
      <c r="L49" s="98" t="s">
        <v>270</v>
      </c>
    </row>
    <row r="50" spans="1:14" ht="68" customHeight="1" x14ac:dyDescent="0.2">
      <c r="A50" s="70"/>
      <c r="B50" s="67" t="s">
        <v>80</v>
      </c>
      <c r="C50" s="98" t="s">
        <v>271</v>
      </c>
      <c r="D50" s="98" t="s">
        <v>271</v>
      </c>
      <c r="E50" s="98" t="s">
        <v>271</v>
      </c>
      <c r="F50" s="98" t="s">
        <v>271</v>
      </c>
      <c r="G50" s="98" t="s">
        <v>271</v>
      </c>
      <c r="H50" s="98" t="s">
        <v>271</v>
      </c>
      <c r="I50" s="98" t="s">
        <v>271</v>
      </c>
      <c r="J50" s="98" t="s">
        <v>271</v>
      </c>
      <c r="K50" s="98" t="s">
        <v>271</v>
      </c>
      <c r="L50" s="98" t="s">
        <v>271</v>
      </c>
    </row>
    <row r="51" spans="1:14" ht="66" customHeight="1" x14ac:dyDescent="0.2">
      <c r="A51" s="70"/>
      <c r="B51" s="67" t="s">
        <v>81</v>
      </c>
      <c r="C51" s="98" t="s">
        <v>306</v>
      </c>
      <c r="D51" s="98" t="s">
        <v>306</v>
      </c>
      <c r="E51" s="98" t="s">
        <v>306</v>
      </c>
      <c r="F51" s="98" t="s">
        <v>306</v>
      </c>
      <c r="G51" s="98" t="s">
        <v>306</v>
      </c>
      <c r="H51" s="98" t="s">
        <v>306</v>
      </c>
      <c r="I51" s="98" t="s">
        <v>306</v>
      </c>
      <c r="J51" s="98" t="s">
        <v>306</v>
      </c>
      <c r="K51" s="98" t="s">
        <v>306</v>
      </c>
      <c r="L51" s="98" t="s">
        <v>306</v>
      </c>
    </row>
    <row r="52" spans="1:14" ht="51" customHeight="1" x14ac:dyDescent="0.2">
      <c r="A52" s="70"/>
      <c r="B52" s="67" t="s">
        <v>82</v>
      </c>
      <c r="C52" s="98" t="s">
        <v>307</v>
      </c>
      <c r="D52" s="98" t="s">
        <v>307</v>
      </c>
      <c r="E52" s="98" t="s">
        <v>307</v>
      </c>
      <c r="F52" s="98" t="s">
        <v>307</v>
      </c>
      <c r="G52" s="98" t="s">
        <v>307</v>
      </c>
      <c r="H52" s="98" t="s">
        <v>307</v>
      </c>
      <c r="I52" s="98" t="s">
        <v>307</v>
      </c>
      <c r="J52" s="98" t="s">
        <v>307</v>
      </c>
      <c r="K52" s="98" t="s">
        <v>307</v>
      </c>
      <c r="L52" s="98" t="s">
        <v>307</v>
      </c>
    </row>
    <row r="53" spans="1:14" ht="68" customHeight="1" x14ac:dyDescent="0.2">
      <c r="A53" s="70"/>
      <c r="B53" s="67" t="s">
        <v>83</v>
      </c>
      <c r="C53" s="98" t="s">
        <v>308</v>
      </c>
      <c r="D53" s="98" t="s">
        <v>308</v>
      </c>
      <c r="E53" s="98" t="s">
        <v>308</v>
      </c>
      <c r="F53" s="98" t="s">
        <v>308</v>
      </c>
      <c r="G53" s="98" t="s">
        <v>308</v>
      </c>
      <c r="H53" s="98" t="s">
        <v>308</v>
      </c>
      <c r="I53" s="98" t="s">
        <v>308</v>
      </c>
      <c r="J53" s="98" t="s">
        <v>308</v>
      </c>
      <c r="K53" s="98" t="s">
        <v>308</v>
      </c>
      <c r="L53" s="98" t="s">
        <v>308</v>
      </c>
    </row>
    <row r="54" spans="1:14" x14ac:dyDescent="0.2">
      <c r="A54" s="70"/>
      <c r="B54" s="105" t="s">
        <v>84</v>
      </c>
      <c r="C54" s="107"/>
      <c r="D54" s="108"/>
      <c r="E54" s="108"/>
      <c r="F54" s="108"/>
      <c r="G54" s="109"/>
      <c r="H54" s="71" t="s">
        <v>85</v>
      </c>
      <c r="I54" s="71" t="s">
        <v>86</v>
      </c>
      <c r="J54" s="72" t="s">
        <v>87</v>
      </c>
      <c r="K54" s="72" t="s">
        <v>88</v>
      </c>
      <c r="L54" s="72" t="s">
        <v>89</v>
      </c>
    </row>
    <row r="55" spans="1:14" x14ac:dyDescent="0.2">
      <c r="A55" s="70"/>
      <c r="B55" s="106"/>
      <c r="C55" s="89" t="s">
        <v>90</v>
      </c>
      <c r="D55" s="89"/>
      <c r="E55" s="89"/>
      <c r="F55" s="89"/>
      <c r="G55" s="89"/>
      <c r="H55" s="60">
        <v>2</v>
      </c>
      <c r="I55" s="60">
        <v>4</v>
      </c>
      <c r="J55" s="73" t="s">
        <v>91</v>
      </c>
      <c r="K55" s="74" t="s">
        <v>92</v>
      </c>
      <c r="L55" s="75" t="s">
        <v>93</v>
      </c>
      <c r="N55" s="76">
        <f>H55*I55</f>
        <v>8</v>
      </c>
    </row>
    <row r="56" spans="1:14" x14ac:dyDescent="0.2">
      <c r="A56" s="70"/>
      <c r="B56" s="106"/>
      <c r="C56" s="89" t="s">
        <v>94</v>
      </c>
      <c r="D56" s="89"/>
      <c r="E56" s="89"/>
      <c r="F56" s="89"/>
      <c r="G56" s="89"/>
      <c r="H56" s="60">
        <v>2</v>
      </c>
      <c r="I56" s="60">
        <v>5</v>
      </c>
      <c r="J56" s="73" t="s">
        <v>95</v>
      </c>
      <c r="K56" s="77" t="s">
        <v>96</v>
      </c>
      <c r="L56" s="75" t="s">
        <v>93</v>
      </c>
      <c r="N56" s="76">
        <f t="shared" ref="N56:N67" si="0">H56*I56</f>
        <v>10</v>
      </c>
    </row>
    <row r="57" spans="1:14" x14ac:dyDescent="0.2">
      <c r="A57" s="70"/>
      <c r="B57" s="106"/>
      <c r="C57" s="89" t="s">
        <v>97</v>
      </c>
      <c r="D57" s="89"/>
      <c r="E57" s="89"/>
      <c r="F57" s="89"/>
      <c r="G57" s="89"/>
      <c r="H57" s="60">
        <v>1</v>
      </c>
      <c r="I57" s="60">
        <v>3</v>
      </c>
      <c r="J57" s="73" t="s">
        <v>98</v>
      </c>
      <c r="K57" s="77" t="s">
        <v>99</v>
      </c>
      <c r="L57" s="75"/>
      <c r="N57" s="76">
        <f t="shared" si="0"/>
        <v>3</v>
      </c>
    </row>
    <row r="58" spans="1:14" x14ac:dyDescent="0.2">
      <c r="A58" s="70"/>
      <c r="B58" s="106"/>
      <c r="C58" s="94" t="s">
        <v>100</v>
      </c>
      <c r="D58" s="89"/>
      <c r="E58" s="89"/>
      <c r="F58" s="89"/>
      <c r="G58" s="89"/>
      <c r="H58" s="60">
        <v>2</v>
      </c>
      <c r="I58" s="60">
        <v>4</v>
      </c>
      <c r="J58" s="73" t="s">
        <v>101</v>
      </c>
      <c r="K58" s="77">
        <v>0</v>
      </c>
      <c r="L58" s="75"/>
      <c r="N58" s="76">
        <f t="shared" si="0"/>
        <v>8</v>
      </c>
    </row>
    <row r="59" spans="1:14" x14ac:dyDescent="0.2">
      <c r="A59" s="70"/>
      <c r="B59" s="106"/>
      <c r="C59" s="89" t="s">
        <v>102</v>
      </c>
      <c r="D59" s="89"/>
      <c r="E59" s="89"/>
      <c r="F59" s="89"/>
      <c r="G59" s="89"/>
      <c r="H59" s="60">
        <v>1</v>
      </c>
      <c r="I59" s="60">
        <v>2</v>
      </c>
      <c r="J59" s="78"/>
      <c r="K59" s="79"/>
      <c r="L59" s="79"/>
      <c r="N59" s="76">
        <f t="shared" si="0"/>
        <v>2</v>
      </c>
    </row>
    <row r="60" spans="1:14" x14ac:dyDescent="0.2">
      <c r="A60" s="70"/>
      <c r="B60" s="106"/>
      <c r="C60" s="89" t="s">
        <v>103</v>
      </c>
      <c r="D60" s="89"/>
      <c r="E60" s="89"/>
      <c r="F60" s="89"/>
      <c r="G60" s="89"/>
      <c r="H60" s="60">
        <v>2</v>
      </c>
      <c r="I60" s="60">
        <v>4</v>
      </c>
      <c r="J60" s="80" t="s">
        <v>104</v>
      </c>
      <c r="K60" s="81">
        <f>ROUND(MAX(N55:N67)/9,1)</f>
        <v>1.7</v>
      </c>
      <c r="L60" s="82" t="str">
        <f>IF(K60&gt;=3,"Perform DPIA","OK")</f>
        <v>OK</v>
      </c>
      <c r="N60" s="76">
        <f t="shared" si="0"/>
        <v>8</v>
      </c>
    </row>
    <row r="61" spans="1:14" x14ac:dyDescent="0.2">
      <c r="A61" s="70"/>
      <c r="B61" s="106"/>
      <c r="C61" s="89" t="s">
        <v>272</v>
      </c>
      <c r="D61" s="89"/>
      <c r="E61" s="89"/>
      <c r="F61" s="89"/>
      <c r="G61" s="89"/>
      <c r="H61" s="60">
        <v>3</v>
      </c>
      <c r="I61" s="60">
        <v>5</v>
      </c>
      <c r="J61" s="78"/>
      <c r="K61" s="78"/>
      <c r="L61" s="83"/>
      <c r="N61" s="76">
        <f t="shared" si="0"/>
        <v>15</v>
      </c>
    </row>
    <row r="62" spans="1:14" x14ac:dyDescent="0.2">
      <c r="A62" s="70"/>
      <c r="B62" s="106"/>
      <c r="C62" s="94" t="s">
        <v>106</v>
      </c>
      <c r="D62" s="89"/>
      <c r="E62" s="89"/>
      <c r="F62" s="89"/>
      <c r="G62" s="89"/>
      <c r="H62" s="60">
        <v>1</v>
      </c>
      <c r="I62" s="60">
        <v>3</v>
      </c>
      <c r="J62" s="78"/>
      <c r="K62" s="78"/>
      <c r="L62" s="78"/>
      <c r="N62" s="76">
        <f t="shared" si="0"/>
        <v>3</v>
      </c>
    </row>
    <row r="63" spans="1:14" x14ac:dyDescent="0.2">
      <c r="A63" s="70"/>
      <c r="B63" s="106"/>
      <c r="C63" s="89" t="s">
        <v>107</v>
      </c>
      <c r="D63" s="89"/>
      <c r="E63" s="89"/>
      <c r="F63" s="89"/>
      <c r="G63" s="89"/>
      <c r="H63" s="60">
        <v>0</v>
      </c>
      <c r="I63" s="60">
        <v>0</v>
      </c>
      <c r="J63" s="78"/>
      <c r="K63" s="78"/>
      <c r="L63" s="78"/>
      <c r="N63" s="76">
        <f t="shared" si="0"/>
        <v>0</v>
      </c>
    </row>
    <row r="64" spans="1:14" x14ac:dyDescent="0.2">
      <c r="A64" s="70"/>
      <c r="B64" s="106"/>
      <c r="C64" s="89" t="s">
        <v>108</v>
      </c>
      <c r="D64" s="89"/>
      <c r="E64" s="89"/>
      <c r="F64" s="89"/>
      <c r="G64" s="89"/>
      <c r="H64" s="60">
        <v>1</v>
      </c>
      <c r="I64" s="60">
        <v>3</v>
      </c>
      <c r="J64" s="78"/>
      <c r="K64" s="78"/>
      <c r="L64" s="78"/>
      <c r="N64" s="76">
        <f t="shared" si="0"/>
        <v>3</v>
      </c>
    </row>
    <row r="65" spans="1:14" x14ac:dyDescent="0.2">
      <c r="A65" s="70"/>
      <c r="B65" s="106"/>
      <c r="C65" s="89" t="s">
        <v>109</v>
      </c>
      <c r="D65" s="89"/>
      <c r="E65" s="89"/>
      <c r="F65" s="89"/>
      <c r="G65" s="89"/>
      <c r="H65" s="60">
        <v>0</v>
      </c>
      <c r="I65" s="60">
        <v>0</v>
      </c>
      <c r="J65" s="78"/>
      <c r="K65" s="78"/>
      <c r="L65" s="78"/>
      <c r="N65" s="76">
        <f t="shared" si="0"/>
        <v>0</v>
      </c>
    </row>
    <row r="66" spans="1:14" x14ac:dyDescent="0.2">
      <c r="A66" s="70"/>
      <c r="B66" s="106"/>
      <c r="C66" s="89" t="s">
        <v>110</v>
      </c>
      <c r="D66" s="89"/>
      <c r="E66" s="89"/>
      <c r="F66" s="89"/>
      <c r="G66" s="89"/>
      <c r="H66" s="60">
        <v>2</v>
      </c>
      <c r="I66" s="60">
        <v>5</v>
      </c>
      <c r="J66" s="78"/>
      <c r="K66" s="78"/>
      <c r="L66" s="78"/>
      <c r="N66" s="76">
        <f t="shared" si="0"/>
        <v>10</v>
      </c>
    </row>
    <row r="67" spans="1:14" x14ac:dyDescent="0.2">
      <c r="A67" s="70"/>
      <c r="B67" s="106"/>
      <c r="C67" s="110" t="s">
        <v>168</v>
      </c>
      <c r="D67" s="110"/>
      <c r="E67" s="110"/>
      <c r="F67" s="110"/>
      <c r="G67" s="110"/>
      <c r="H67" s="84"/>
      <c r="I67" s="84"/>
      <c r="J67" s="78"/>
      <c r="K67" s="78"/>
      <c r="L67" s="78"/>
      <c r="N67" s="76">
        <f t="shared" si="0"/>
        <v>0</v>
      </c>
    </row>
    <row r="68" spans="1:14" ht="48" customHeight="1" x14ac:dyDescent="0.2">
      <c r="A68" s="70"/>
      <c r="B68" s="85" t="s">
        <v>273</v>
      </c>
      <c r="C68" s="111" t="s">
        <v>309</v>
      </c>
      <c r="D68" s="112"/>
      <c r="E68" s="112"/>
      <c r="F68" s="112"/>
      <c r="G68" s="112"/>
      <c r="H68" s="112"/>
      <c r="I68" s="112"/>
      <c r="J68" s="112"/>
      <c r="K68" s="112"/>
      <c r="L68" s="113"/>
    </row>
    <row r="69" spans="1:14" x14ac:dyDescent="0.2">
      <c r="A69" s="68"/>
      <c r="B69" s="88" t="s">
        <v>114</v>
      </c>
      <c r="C69" s="88"/>
      <c r="D69" s="88"/>
      <c r="E69" s="88"/>
      <c r="F69" s="88"/>
      <c r="G69" s="88"/>
      <c r="H69" s="88"/>
      <c r="I69" s="88"/>
      <c r="J69" s="88"/>
      <c r="K69" s="88"/>
      <c r="L69" s="88"/>
    </row>
    <row r="70" spans="1:14" ht="16" x14ac:dyDescent="0.2">
      <c r="A70" s="69"/>
      <c r="B70" s="104" t="s">
        <v>115</v>
      </c>
      <c r="C70" s="104"/>
      <c r="D70" s="104"/>
      <c r="E70" s="104"/>
      <c r="F70" s="104"/>
      <c r="G70" s="104"/>
      <c r="H70" s="104"/>
      <c r="I70" s="104"/>
      <c r="J70" s="104"/>
      <c r="K70" s="104"/>
      <c r="L70" s="104"/>
    </row>
    <row r="71" spans="1:14" ht="60.75" customHeight="1" x14ac:dyDescent="0.2">
      <c r="A71" s="86"/>
      <c r="B71" s="87" t="s">
        <v>116</v>
      </c>
      <c r="C71" s="114" t="s">
        <v>310</v>
      </c>
      <c r="D71" s="114"/>
      <c r="E71" s="114"/>
      <c r="F71" s="114"/>
      <c r="G71" s="114"/>
      <c r="H71" s="114"/>
      <c r="I71" s="114"/>
      <c r="J71" s="114"/>
      <c r="K71" s="114"/>
      <c r="L71" s="114"/>
    </row>
  </sheetData>
  <mergeCells count="89">
    <mergeCell ref="C67:G67"/>
    <mergeCell ref="C68:L68"/>
    <mergeCell ref="B69:L69"/>
    <mergeCell ref="B70:L70"/>
    <mergeCell ref="C71:L71"/>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29:L29"/>
    <mergeCell ref="C19:G19"/>
    <mergeCell ref="H19:K19"/>
    <mergeCell ref="C20:L20"/>
    <mergeCell ref="C21:L21"/>
    <mergeCell ref="C22:L22"/>
    <mergeCell ref="C23:L23"/>
    <mergeCell ref="C24:L24"/>
    <mergeCell ref="C25:L25"/>
    <mergeCell ref="C26:L26"/>
    <mergeCell ref="C27:L27"/>
    <mergeCell ref="C28:L28"/>
    <mergeCell ref="C16:G16"/>
    <mergeCell ref="H16:K16"/>
    <mergeCell ref="C17:G17"/>
    <mergeCell ref="H17:K17"/>
    <mergeCell ref="C18:G18"/>
    <mergeCell ref="H18:K18"/>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4:D34" xr:uid="{70D13711-C219-AD46-97FF-A86A8D70E7EA}">
      <formula1>$P$34:$P$37</formula1>
    </dataValidation>
    <dataValidation type="list" allowBlank="1" showInputMessage="1" showErrorMessage="1" sqref="E34:F34" xr:uid="{64D840D4-446E-CF4D-B08D-D7F0CF161E68}">
      <formula1>$Q$34:$Q$37</formula1>
    </dataValidation>
    <dataValidation type="list" allowBlank="1" showInputMessage="1" showErrorMessage="1" sqref="G34:H34" xr:uid="{00D83ED5-7914-A64B-B103-E7FE179CB9BA}">
      <formula1>$R$34:$R$37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220B-769D-424E-AEDD-981CDE84054F}">
  <dimension ref="A1:Q72"/>
  <sheetViews>
    <sheetView zoomScale="90" zoomScaleNormal="90" workbookViewId="0">
      <selection activeCell="C53" sqref="C53:L53"/>
    </sheetView>
  </sheetViews>
  <sheetFormatPr baseColWidth="10" defaultColWidth="8.83203125" defaultRowHeight="15" x14ac:dyDescent="0.2"/>
  <cols>
    <col min="1" max="1" width="2.6640625" style="2" customWidth="1"/>
    <col min="2" max="2" width="45.6640625" style="2" customWidth="1"/>
    <col min="3" max="10" width="8.83203125" style="2"/>
    <col min="11" max="11" width="11.5" style="2" customWidth="1"/>
    <col min="12" max="12" width="46.5" style="2" customWidth="1"/>
    <col min="14" max="17" width="0"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187</v>
      </c>
      <c r="D2" s="116"/>
      <c r="E2" s="116"/>
      <c r="F2" s="116"/>
      <c r="G2" s="116"/>
      <c r="H2" s="116"/>
      <c r="I2" s="116"/>
      <c r="J2" s="116"/>
      <c r="K2" s="116"/>
      <c r="L2" s="116"/>
    </row>
    <row r="3" spans="1:12" ht="30" x14ac:dyDescent="0.2">
      <c r="A3" s="1"/>
      <c r="B3" s="4" t="s">
        <v>3</v>
      </c>
      <c r="C3" s="116" t="s">
        <v>119</v>
      </c>
      <c r="D3" s="116"/>
      <c r="E3" s="116"/>
      <c r="F3" s="116"/>
      <c r="G3" s="116"/>
      <c r="H3" s="116"/>
      <c r="I3" s="116"/>
      <c r="J3" s="116"/>
      <c r="K3" s="116"/>
      <c r="L3" s="116"/>
    </row>
    <row r="4" spans="1:12" ht="30" x14ac:dyDescent="0.2">
      <c r="A4" s="1"/>
      <c r="B4" s="4" t="s">
        <v>5</v>
      </c>
      <c r="C4" s="117"/>
      <c r="D4" s="118"/>
      <c r="E4" s="118"/>
      <c r="F4" s="118"/>
      <c r="G4" s="118"/>
      <c r="H4" s="118"/>
      <c r="I4" s="118"/>
      <c r="J4" s="118"/>
      <c r="K4" s="118"/>
      <c r="L4" s="119"/>
    </row>
    <row r="5" spans="1:12" ht="30" x14ac:dyDescent="0.2">
      <c r="A5" s="1"/>
      <c r="B5" s="4" t="s">
        <v>7</v>
      </c>
      <c r="C5" s="117"/>
      <c r="D5" s="118"/>
      <c r="E5" s="118"/>
      <c r="F5" s="118"/>
      <c r="G5" s="118"/>
      <c r="H5" s="118"/>
      <c r="I5" s="118"/>
      <c r="J5" s="118"/>
      <c r="K5" s="118"/>
      <c r="L5" s="119"/>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71" x14ac:dyDescent="0.2">
      <c r="A8" s="1"/>
      <c r="B8" s="4" t="s">
        <v>171</v>
      </c>
      <c r="C8" s="157" t="s">
        <v>188</v>
      </c>
      <c r="D8" s="184"/>
      <c r="E8" s="184"/>
      <c r="F8" s="184"/>
      <c r="G8" s="184"/>
      <c r="H8" s="184"/>
      <c r="I8" s="184"/>
      <c r="J8" s="184"/>
      <c r="K8" s="184"/>
      <c r="L8" s="184"/>
    </row>
    <row r="9" spans="1:12" x14ac:dyDescent="0.2">
      <c r="A9" s="1"/>
      <c r="B9" s="123" t="s">
        <v>11</v>
      </c>
      <c r="C9" s="125" t="s">
        <v>189</v>
      </c>
      <c r="D9" s="125"/>
      <c r="E9" s="125"/>
      <c r="F9" s="125"/>
      <c r="G9" s="125"/>
      <c r="H9" s="126" t="s">
        <v>13</v>
      </c>
      <c r="I9" s="126"/>
      <c r="J9" s="126"/>
      <c r="K9" s="126"/>
      <c r="L9" s="7" t="s">
        <v>14</v>
      </c>
    </row>
    <row r="10" spans="1:12" x14ac:dyDescent="0.2">
      <c r="A10" s="1"/>
      <c r="B10" s="123"/>
      <c r="C10" s="185" t="s">
        <v>190</v>
      </c>
      <c r="D10" s="185"/>
      <c r="E10" s="185"/>
      <c r="F10" s="185"/>
      <c r="G10" s="185"/>
      <c r="H10" s="131" t="s">
        <v>191</v>
      </c>
      <c r="I10" s="131"/>
      <c r="J10" s="131"/>
      <c r="K10" s="131"/>
      <c r="L10" s="8" t="s">
        <v>192</v>
      </c>
    </row>
    <row r="11" spans="1:12" x14ac:dyDescent="0.2">
      <c r="A11" s="1"/>
      <c r="B11" s="123"/>
      <c r="C11" s="186" t="s">
        <v>139</v>
      </c>
      <c r="D11" s="186"/>
      <c r="E11" s="186"/>
      <c r="F11" s="186"/>
      <c r="G11" s="186"/>
      <c r="H11" s="127" t="s">
        <v>191</v>
      </c>
      <c r="I11" s="127"/>
      <c r="J11" s="127"/>
      <c r="K11" s="127"/>
      <c r="L11" s="11" t="s">
        <v>192</v>
      </c>
    </row>
    <row r="12" spans="1:12" x14ac:dyDescent="0.2">
      <c r="A12" s="1"/>
      <c r="B12" s="123"/>
      <c r="C12" s="187" t="s">
        <v>193</v>
      </c>
      <c r="D12" s="187"/>
      <c r="E12" s="187"/>
      <c r="F12" s="187"/>
      <c r="G12" s="187"/>
      <c r="H12" s="127" t="s">
        <v>191</v>
      </c>
      <c r="I12" s="127"/>
      <c r="J12" s="127"/>
      <c r="K12" s="127"/>
      <c r="L12" s="11" t="s">
        <v>192</v>
      </c>
    </row>
    <row r="13" spans="1:12" x14ac:dyDescent="0.2">
      <c r="A13" s="1"/>
      <c r="B13" s="123"/>
      <c r="C13" s="186" t="s">
        <v>194</v>
      </c>
      <c r="D13" s="186"/>
      <c r="E13" s="186"/>
      <c r="F13" s="186"/>
      <c r="G13" s="186"/>
      <c r="H13" s="127" t="s">
        <v>191</v>
      </c>
      <c r="I13" s="127"/>
      <c r="J13" s="127"/>
      <c r="K13" s="127"/>
      <c r="L13" s="11" t="s">
        <v>192</v>
      </c>
    </row>
    <row r="14" spans="1:12" x14ac:dyDescent="0.2">
      <c r="A14" s="1"/>
      <c r="B14" s="124"/>
      <c r="C14" s="186" t="s">
        <v>195</v>
      </c>
      <c r="D14" s="186"/>
      <c r="E14" s="186"/>
      <c r="F14" s="186"/>
      <c r="G14" s="186"/>
      <c r="H14" s="127" t="s">
        <v>191</v>
      </c>
      <c r="I14" s="127"/>
      <c r="J14" s="127"/>
      <c r="K14" s="127"/>
      <c r="L14" s="11" t="s">
        <v>192</v>
      </c>
    </row>
    <row r="15" spans="1:12" x14ac:dyDescent="0.2">
      <c r="A15" s="1"/>
      <c r="B15" s="124"/>
      <c r="C15" s="127" t="s">
        <v>196</v>
      </c>
      <c r="D15" s="127"/>
      <c r="E15" s="127"/>
      <c r="F15" s="127"/>
      <c r="G15" s="127"/>
      <c r="H15" s="127" t="s">
        <v>191</v>
      </c>
      <c r="I15" s="127"/>
      <c r="J15" s="127"/>
      <c r="K15" s="127"/>
      <c r="L15" s="11" t="s">
        <v>192</v>
      </c>
    </row>
    <row r="16" spans="1:12" x14ac:dyDescent="0.2">
      <c r="A16" s="1"/>
      <c r="B16" s="124"/>
      <c r="C16" s="127" t="s">
        <v>197</v>
      </c>
      <c r="D16" s="127"/>
      <c r="E16" s="127"/>
      <c r="F16" s="127"/>
      <c r="G16" s="127"/>
      <c r="H16" s="127" t="s">
        <v>191</v>
      </c>
      <c r="I16" s="127"/>
      <c r="J16" s="127"/>
      <c r="K16" s="127"/>
      <c r="L16" s="11" t="s">
        <v>192</v>
      </c>
    </row>
    <row r="17" spans="1:12" x14ac:dyDescent="0.2">
      <c r="A17" s="1"/>
      <c r="B17" s="124"/>
      <c r="C17" s="127" t="s">
        <v>198</v>
      </c>
      <c r="D17" s="127"/>
      <c r="E17" s="127"/>
      <c r="F17" s="127"/>
      <c r="G17" s="127"/>
      <c r="H17" s="127" t="s">
        <v>191</v>
      </c>
      <c r="I17" s="127"/>
      <c r="J17" s="127"/>
      <c r="K17" s="127"/>
      <c r="L17" s="11" t="s">
        <v>192</v>
      </c>
    </row>
    <row r="18" spans="1:12" x14ac:dyDescent="0.2">
      <c r="A18" s="1"/>
      <c r="B18" s="124"/>
      <c r="C18" s="127" t="s">
        <v>199</v>
      </c>
      <c r="D18" s="127"/>
      <c r="E18" s="127"/>
      <c r="F18" s="127"/>
      <c r="G18" s="127"/>
      <c r="H18" s="127" t="s">
        <v>191</v>
      </c>
      <c r="I18" s="127"/>
      <c r="J18" s="127"/>
      <c r="K18" s="127"/>
      <c r="L18" s="11" t="s">
        <v>192</v>
      </c>
    </row>
    <row r="19" spans="1:12" x14ac:dyDescent="0.2">
      <c r="A19" s="1"/>
      <c r="B19" s="124"/>
      <c r="C19" s="127" t="s">
        <v>200</v>
      </c>
      <c r="D19" s="127"/>
      <c r="E19" s="127"/>
      <c r="F19" s="127"/>
      <c r="G19" s="127"/>
      <c r="H19" s="127" t="s">
        <v>191</v>
      </c>
      <c r="I19" s="127"/>
      <c r="J19" s="127"/>
      <c r="K19" s="127"/>
      <c r="L19" s="11" t="s">
        <v>192</v>
      </c>
    </row>
    <row r="20" spans="1:12" x14ac:dyDescent="0.2">
      <c r="A20" s="1"/>
      <c r="B20" s="124"/>
      <c r="C20" s="129" t="s">
        <v>201</v>
      </c>
      <c r="D20" s="129"/>
      <c r="E20" s="129"/>
      <c r="F20" s="129"/>
      <c r="G20" s="129"/>
      <c r="H20" s="129" t="s">
        <v>191</v>
      </c>
      <c r="I20" s="129"/>
      <c r="J20" s="129"/>
      <c r="K20" s="129"/>
      <c r="L20" s="13" t="s">
        <v>192</v>
      </c>
    </row>
    <row r="21" spans="1:12" ht="69" x14ac:dyDescent="0.2">
      <c r="A21" s="1"/>
      <c r="B21" s="6" t="s">
        <v>29</v>
      </c>
      <c r="C21" s="139" t="s">
        <v>202</v>
      </c>
      <c r="D21" s="118"/>
      <c r="E21" s="118"/>
      <c r="F21" s="118"/>
      <c r="G21" s="118"/>
      <c r="H21" s="118"/>
      <c r="I21" s="118"/>
      <c r="J21" s="118"/>
      <c r="K21" s="118"/>
      <c r="L21" s="119"/>
    </row>
    <row r="22" spans="1:12" ht="45" x14ac:dyDescent="0.2">
      <c r="A22" s="1"/>
      <c r="B22" s="4" t="s">
        <v>31</v>
      </c>
      <c r="C22" s="116" t="s">
        <v>72</v>
      </c>
      <c r="D22" s="116"/>
      <c r="E22" s="116"/>
      <c r="F22" s="116"/>
      <c r="G22" s="116"/>
      <c r="H22" s="116"/>
      <c r="I22" s="116"/>
      <c r="J22" s="116"/>
      <c r="K22" s="116"/>
      <c r="L22" s="116"/>
    </row>
    <row r="23" spans="1:12" ht="82" x14ac:dyDescent="0.2">
      <c r="A23" s="1"/>
      <c r="B23" s="4" t="s">
        <v>33</v>
      </c>
      <c r="C23" s="139" t="s">
        <v>203</v>
      </c>
      <c r="D23" s="118"/>
      <c r="E23" s="118"/>
      <c r="F23" s="118"/>
      <c r="G23" s="118"/>
      <c r="H23" s="118"/>
      <c r="I23" s="118"/>
      <c r="J23" s="118"/>
      <c r="K23" s="118"/>
      <c r="L23" s="119"/>
    </row>
    <row r="24" spans="1:12" ht="58" x14ac:dyDescent="0.2">
      <c r="A24" s="1"/>
      <c r="B24" s="4" t="s">
        <v>34</v>
      </c>
      <c r="C24" s="139" t="s">
        <v>204</v>
      </c>
      <c r="D24" s="140"/>
      <c r="E24" s="140"/>
      <c r="F24" s="140"/>
      <c r="G24" s="140"/>
      <c r="H24" s="140"/>
      <c r="I24" s="140"/>
      <c r="J24" s="140"/>
      <c r="K24" s="140"/>
      <c r="L24" s="141"/>
    </row>
    <row r="25" spans="1:12" ht="60" x14ac:dyDescent="0.2">
      <c r="A25" s="1"/>
      <c r="B25" s="14" t="s">
        <v>156</v>
      </c>
      <c r="C25" s="139" t="s">
        <v>157</v>
      </c>
      <c r="D25" s="140"/>
      <c r="E25" s="140"/>
      <c r="F25" s="140"/>
      <c r="G25" s="140"/>
      <c r="H25" s="140"/>
      <c r="I25" s="140"/>
      <c r="J25" s="140"/>
      <c r="K25" s="140"/>
      <c r="L25" s="141"/>
    </row>
    <row r="26" spans="1:12" ht="34" x14ac:dyDescent="0.2">
      <c r="A26" s="1"/>
      <c r="B26" s="14" t="s">
        <v>38</v>
      </c>
      <c r="C26" s="134" t="s">
        <v>41</v>
      </c>
      <c r="D26" s="135"/>
      <c r="E26" s="135"/>
      <c r="F26" s="135"/>
      <c r="G26" s="135"/>
      <c r="H26" s="135"/>
      <c r="I26" s="135"/>
      <c r="J26" s="135"/>
      <c r="K26" s="135"/>
      <c r="L26" s="135"/>
    </row>
    <row r="27" spans="1:12" ht="34" x14ac:dyDescent="0.2">
      <c r="A27" s="1"/>
      <c r="B27" s="14" t="s">
        <v>40</v>
      </c>
      <c r="C27" s="135" t="s">
        <v>72</v>
      </c>
      <c r="D27" s="135"/>
      <c r="E27" s="135"/>
      <c r="F27" s="135"/>
      <c r="G27" s="135"/>
      <c r="H27" s="135"/>
      <c r="I27" s="135"/>
      <c r="J27" s="135"/>
      <c r="K27" s="135"/>
      <c r="L27" s="135"/>
    </row>
    <row r="28" spans="1:12" ht="34" x14ac:dyDescent="0.2">
      <c r="A28" s="1"/>
      <c r="B28" s="14" t="s">
        <v>42</v>
      </c>
      <c r="C28" s="136"/>
      <c r="D28" s="136"/>
      <c r="E28" s="136"/>
      <c r="F28" s="136"/>
      <c r="G28" s="136"/>
      <c r="H28" s="136"/>
      <c r="I28" s="136"/>
      <c r="J28" s="136"/>
      <c r="K28" s="136"/>
      <c r="L28" s="136"/>
    </row>
    <row r="29" spans="1:12" ht="34" x14ac:dyDescent="0.2">
      <c r="A29" s="1"/>
      <c r="B29" s="14" t="s">
        <v>43</v>
      </c>
      <c r="C29" s="136"/>
      <c r="D29" s="136"/>
      <c r="E29" s="136"/>
      <c r="F29" s="136"/>
      <c r="G29" s="136"/>
      <c r="H29" s="136"/>
      <c r="I29" s="136"/>
      <c r="J29" s="136"/>
      <c r="K29" s="136"/>
      <c r="L29" s="136"/>
    </row>
    <row r="30" spans="1:12" ht="76" x14ac:dyDescent="0.2">
      <c r="A30" s="1"/>
      <c r="B30" s="14" t="s">
        <v>44</v>
      </c>
      <c r="C30" s="137" t="s">
        <v>72</v>
      </c>
      <c r="D30" s="137"/>
      <c r="E30" s="137"/>
      <c r="F30" s="137"/>
      <c r="G30" s="137"/>
      <c r="H30" s="137"/>
      <c r="I30" s="137"/>
      <c r="J30" s="137"/>
      <c r="K30" s="137"/>
      <c r="L30" s="137"/>
    </row>
    <row r="31" spans="1:12" ht="17" x14ac:dyDescent="0.2">
      <c r="A31" s="1"/>
      <c r="B31" s="14" t="s">
        <v>45</v>
      </c>
      <c r="C31" s="137"/>
      <c r="D31" s="138"/>
      <c r="E31" s="138"/>
      <c r="F31" s="138"/>
      <c r="G31" s="138"/>
      <c r="H31" s="138"/>
      <c r="I31" s="138"/>
      <c r="J31" s="138"/>
      <c r="K31" s="138"/>
      <c r="L31" s="138"/>
    </row>
    <row r="32" spans="1:12" ht="34" x14ac:dyDescent="0.2">
      <c r="A32" s="1"/>
      <c r="B32" s="14" t="s">
        <v>46</v>
      </c>
      <c r="C32" s="137"/>
      <c r="D32" s="138"/>
      <c r="E32" s="138"/>
      <c r="F32" s="138"/>
      <c r="G32" s="138"/>
      <c r="H32" s="138"/>
      <c r="I32" s="138"/>
      <c r="J32" s="138"/>
      <c r="K32" s="138"/>
      <c r="L32" s="138"/>
    </row>
    <row r="33" spans="1:17" ht="34" x14ac:dyDescent="0.2">
      <c r="A33" s="1"/>
      <c r="B33" s="14" t="s">
        <v>47</v>
      </c>
      <c r="C33" s="138"/>
      <c r="D33" s="138"/>
      <c r="E33" s="138"/>
      <c r="F33" s="138"/>
      <c r="G33" s="138"/>
      <c r="H33" s="138"/>
      <c r="I33" s="138"/>
      <c r="J33" s="138"/>
      <c r="K33" s="138"/>
      <c r="L33" s="138"/>
    </row>
    <row r="34" spans="1:17" x14ac:dyDescent="0.2">
      <c r="A34" s="1"/>
      <c r="B34" s="146" t="s">
        <v>48</v>
      </c>
      <c r="C34" s="148" t="s">
        <v>49</v>
      </c>
      <c r="D34" s="148"/>
      <c r="E34" s="148" t="s">
        <v>50</v>
      </c>
      <c r="F34" s="148"/>
      <c r="G34" s="148" t="s">
        <v>51</v>
      </c>
      <c r="H34" s="148"/>
      <c r="I34" s="149"/>
      <c r="J34" s="149"/>
      <c r="K34" s="149"/>
      <c r="L34" s="149"/>
    </row>
    <row r="35" spans="1:17" x14ac:dyDescent="0.2">
      <c r="A35" s="1"/>
      <c r="B35" s="147"/>
      <c r="C35" s="148" t="s">
        <v>55</v>
      </c>
      <c r="D35" s="148"/>
      <c r="E35" s="148" t="s">
        <v>53</v>
      </c>
      <c r="F35" s="148"/>
      <c r="G35" s="148" t="s">
        <v>57</v>
      </c>
      <c r="H35" s="148"/>
      <c r="I35" s="150"/>
      <c r="J35" s="150"/>
      <c r="K35" s="150"/>
      <c r="L35" s="150"/>
      <c r="O35" t="s">
        <v>52</v>
      </c>
      <c r="P35" t="s">
        <v>53</v>
      </c>
      <c r="Q35" t="s">
        <v>54</v>
      </c>
    </row>
    <row r="36" spans="1:17" x14ac:dyDescent="0.2">
      <c r="A36" s="18"/>
      <c r="B36" s="115" t="s">
        <v>59</v>
      </c>
      <c r="C36" s="115"/>
      <c r="D36" s="115"/>
      <c r="E36" s="115"/>
      <c r="F36" s="115"/>
      <c r="G36" s="115"/>
      <c r="H36" s="115"/>
      <c r="I36" s="115"/>
      <c r="J36" s="115"/>
      <c r="K36" s="115"/>
      <c r="L36" s="115"/>
      <c r="O36" t="s">
        <v>55</v>
      </c>
      <c r="P36" t="s">
        <v>58</v>
      </c>
      <c r="Q36" t="s">
        <v>57</v>
      </c>
    </row>
    <row r="37" spans="1:17" ht="16" x14ac:dyDescent="0.2">
      <c r="A37" s="19"/>
      <c r="B37" s="145" t="s">
        <v>62</v>
      </c>
      <c r="C37" s="145"/>
      <c r="D37" s="145"/>
      <c r="E37" s="145"/>
      <c r="F37" s="145"/>
      <c r="G37" s="145"/>
      <c r="H37" s="145"/>
      <c r="I37" s="145"/>
      <c r="J37" s="145"/>
      <c r="K37" s="145"/>
      <c r="L37" s="145"/>
      <c r="O37" t="s">
        <v>60</v>
      </c>
      <c r="P37" t="s">
        <v>56</v>
      </c>
      <c r="Q37" t="s">
        <v>61</v>
      </c>
    </row>
    <row r="38" spans="1:17" ht="17" x14ac:dyDescent="0.2">
      <c r="A38" s="20"/>
      <c r="B38" s="14" t="s">
        <v>66</v>
      </c>
      <c r="C38" s="139" t="s">
        <v>205</v>
      </c>
      <c r="D38" s="118"/>
      <c r="E38" s="118"/>
      <c r="F38" s="118"/>
      <c r="G38" s="118"/>
      <c r="H38" s="118"/>
      <c r="I38" s="118"/>
      <c r="J38" s="118"/>
      <c r="K38" s="118"/>
      <c r="L38" s="119"/>
      <c r="O38" t="s">
        <v>63</v>
      </c>
      <c r="P38" t="s">
        <v>64</v>
      </c>
      <c r="Q38" t="s">
        <v>65</v>
      </c>
    </row>
    <row r="39" spans="1:17" ht="51" x14ac:dyDescent="0.2">
      <c r="A39" s="20"/>
      <c r="B39" s="14" t="s">
        <v>67</v>
      </c>
      <c r="C39" s="138"/>
      <c r="D39" s="138"/>
      <c r="E39" s="138"/>
      <c r="F39" s="138"/>
      <c r="G39" s="138"/>
      <c r="H39" s="138"/>
      <c r="I39" s="138"/>
      <c r="J39" s="138"/>
      <c r="K39" s="138"/>
      <c r="L39" s="138"/>
    </row>
    <row r="40" spans="1:17" ht="68" x14ac:dyDescent="0.2">
      <c r="A40" s="20"/>
      <c r="B40" s="14" t="s">
        <v>68</v>
      </c>
      <c r="C40" s="138"/>
      <c r="D40" s="138"/>
      <c r="E40" s="138"/>
      <c r="F40" s="138"/>
      <c r="G40" s="138"/>
      <c r="H40" s="138"/>
      <c r="I40" s="138"/>
      <c r="J40" s="138"/>
      <c r="K40" s="138"/>
      <c r="L40" s="138"/>
    </row>
    <row r="41" spans="1:17" ht="85" x14ac:dyDescent="0.2">
      <c r="A41" s="20"/>
      <c r="B41" s="14" t="s">
        <v>69</v>
      </c>
      <c r="C41" s="138"/>
      <c r="D41" s="138"/>
      <c r="E41" s="138"/>
      <c r="F41" s="138"/>
      <c r="G41" s="138"/>
      <c r="H41" s="138"/>
      <c r="I41" s="138"/>
      <c r="J41" s="138"/>
      <c r="K41" s="138"/>
      <c r="L41" s="138"/>
    </row>
    <row r="42" spans="1:17" ht="51" x14ac:dyDescent="0.2">
      <c r="A42" s="20"/>
      <c r="B42" s="14" t="s">
        <v>70</v>
      </c>
      <c r="C42" s="166"/>
      <c r="D42" s="167"/>
      <c r="E42" s="167"/>
      <c r="F42" s="167"/>
      <c r="G42" s="167"/>
      <c r="H42" s="167"/>
      <c r="I42" s="167"/>
      <c r="J42" s="167"/>
      <c r="K42" s="167"/>
      <c r="L42" s="168"/>
    </row>
    <row r="43" spans="1:17" ht="51" x14ac:dyDescent="0.2">
      <c r="A43" s="20"/>
      <c r="B43" s="14" t="s">
        <v>71</v>
      </c>
      <c r="C43" s="139" t="s">
        <v>72</v>
      </c>
      <c r="D43" s="118"/>
      <c r="E43" s="118"/>
      <c r="F43" s="118"/>
      <c r="G43" s="118"/>
      <c r="H43" s="118"/>
      <c r="I43" s="118"/>
      <c r="J43" s="118"/>
      <c r="K43" s="118"/>
      <c r="L43" s="119"/>
    </row>
    <row r="44" spans="1:17" ht="85" x14ac:dyDescent="0.2">
      <c r="A44" s="20"/>
      <c r="B44" s="14" t="s">
        <v>73</v>
      </c>
      <c r="C44" s="139" t="s">
        <v>206</v>
      </c>
      <c r="D44" s="118"/>
      <c r="E44" s="118"/>
      <c r="F44" s="118"/>
      <c r="G44" s="118"/>
      <c r="H44" s="118"/>
      <c r="I44" s="118"/>
      <c r="J44" s="118"/>
      <c r="K44" s="118"/>
      <c r="L44" s="119"/>
    </row>
    <row r="45" spans="1:17" ht="68" x14ac:dyDescent="0.2">
      <c r="A45" s="20"/>
      <c r="B45" s="14" t="s">
        <v>74</v>
      </c>
      <c r="C45" s="138" t="s">
        <v>161</v>
      </c>
      <c r="D45" s="138"/>
      <c r="E45" s="138"/>
      <c r="F45" s="138"/>
      <c r="G45" s="138"/>
      <c r="H45" s="138"/>
      <c r="I45" s="138"/>
      <c r="J45" s="138"/>
      <c r="K45" s="138"/>
      <c r="L45" s="138"/>
    </row>
    <row r="46" spans="1:17" ht="68" x14ac:dyDescent="0.2">
      <c r="A46" s="20"/>
      <c r="B46" s="14" t="s">
        <v>75</v>
      </c>
      <c r="C46" s="138" t="s">
        <v>207</v>
      </c>
      <c r="D46" s="138"/>
      <c r="E46" s="138"/>
      <c r="F46" s="138"/>
      <c r="G46" s="138"/>
      <c r="H46" s="138"/>
      <c r="I46" s="138"/>
      <c r="J46" s="138"/>
      <c r="K46" s="138"/>
      <c r="L46" s="138"/>
    </row>
    <row r="47" spans="1:17" ht="85" x14ac:dyDescent="0.2">
      <c r="A47" s="20"/>
      <c r="B47" s="14" t="s">
        <v>76</v>
      </c>
      <c r="C47" s="137" t="s">
        <v>208</v>
      </c>
      <c r="D47" s="138"/>
      <c r="E47" s="138"/>
      <c r="F47" s="138"/>
      <c r="G47" s="138"/>
      <c r="H47" s="138"/>
      <c r="I47" s="138"/>
      <c r="J47" s="138"/>
      <c r="K47" s="138"/>
      <c r="L47" s="138"/>
    </row>
    <row r="48" spans="1:17" ht="68" x14ac:dyDescent="0.2">
      <c r="A48" s="20"/>
      <c r="B48" s="14" t="s">
        <v>77</v>
      </c>
      <c r="C48" s="138" t="s">
        <v>209</v>
      </c>
      <c r="D48" s="138"/>
      <c r="E48" s="138"/>
      <c r="F48" s="138"/>
      <c r="G48" s="138"/>
      <c r="H48" s="138"/>
      <c r="I48" s="138"/>
      <c r="J48" s="138"/>
      <c r="K48" s="138"/>
      <c r="L48" s="138"/>
    </row>
    <row r="49" spans="1:14" ht="68" x14ac:dyDescent="0.2">
      <c r="A49" s="20"/>
      <c r="B49" s="21" t="s">
        <v>78</v>
      </c>
      <c r="C49" s="138" t="s">
        <v>210</v>
      </c>
      <c r="D49" s="138"/>
      <c r="E49" s="138"/>
      <c r="F49" s="138"/>
      <c r="G49" s="138"/>
      <c r="H49" s="138"/>
      <c r="I49" s="138"/>
      <c r="J49" s="138"/>
      <c r="K49" s="138"/>
      <c r="L49" s="138"/>
    </row>
    <row r="50" spans="1:14" ht="51" x14ac:dyDescent="0.2">
      <c r="A50" s="20"/>
      <c r="B50" s="14" t="s">
        <v>79</v>
      </c>
      <c r="C50" s="170" t="s">
        <v>175</v>
      </c>
      <c r="D50" s="170"/>
      <c r="E50" s="170"/>
      <c r="F50" s="170"/>
      <c r="G50" s="170"/>
      <c r="H50" s="170"/>
      <c r="I50" s="170"/>
      <c r="J50" s="170"/>
      <c r="K50" s="170"/>
      <c r="L50" s="170"/>
    </row>
    <row r="51" spans="1:14" ht="68" x14ac:dyDescent="0.2">
      <c r="A51" s="20"/>
      <c r="B51" s="14" t="s">
        <v>80</v>
      </c>
      <c r="C51" s="170" t="s">
        <v>72</v>
      </c>
      <c r="D51" s="170"/>
      <c r="E51" s="170"/>
      <c r="F51" s="170"/>
      <c r="G51" s="170"/>
      <c r="H51" s="170"/>
      <c r="I51" s="170"/>
      <c r="J51" s="170"/>
      <c r="K51" s="170"/>
      <c r="L51" s="170"/>
    </row>
    <row r="52" spans="1:14" ht="90" customHeight="1" x14ac:dyDescent="0.2">
      <c r="A52" s="20"/>
      <c r="B52" s="14" t="s">
        <v>81</v>
      </c>
      <c r="C52" s="137" t="s">
        <v>211</v>
      </c>
      <c r="D52" s="138"/>
      <c r="E52" s="138"/>
      <c r="F52" s="138"/>
      <c r="G52" s="138"/>
      <c r="H52" s="138"/>
      <c r="I52" s="138"/>
      <c r="J52" s="138"/>
      <c r="K52" s="138"/>
      <c r="L52" s="138"/>
    </row>
    <row r="53" spans="1:14" ht="68" x14ac:dyDescent="0.2">
      <c r="A53" s="20"/>
      <c r="B53" s="14" t="s">
        <v>82</v>
      </c>
      <c r="C53" s="138" t="s">
        <v>185</v>
      </c>
      <c r="D53" s="138"/>
      <c r="E53" s="138"/>
      <c r="F53" s="138"/>
      <c r="G53" s="138"/>
      <c r="H53" s="138"/>
      <c r="I53" s="138"/>
      <c r="J53" s="138"/>
      <c r="K53" s="138"/>
      <c r="L53" s="138"/>
    </row>
    <row r="54" spans="1:14" ht="68" x14ac:dyDescent="0.2">
      <c r="A54" s="20"/>
      <c r="B54" s="14" t="s">
        <v>83</v>
      </c>
      <c r="C54" s="138" t="s">
        <v>212</v>
      </c>
      <c r="D54" s="138"/>
      <c r="E54" s="138"/>
      <c r="F54" s="138"/>
      <c r="G54" s="138"/>
      <c r="H54" s="138"/>
      <c r="I54" s="138"/>
      <c r="J54" s="138"/>
      <c r="K54" s="138"/>
      <c r="L54" s="138"/>
    </row>
    <row r="55" spans="1:14" x14ac:dyDescent="0.2">
      <c r="A55" s="20"/>
      <c r="B55" s="151" t="s">
        <v>84</v>
      </c>
      <c r="C55" s="172"/>
      <c r="D55" s="173"/>
      <c r="E55" s="173"/>
      <c r="F55" s="173"/>
      <c r="G55" s="174"/>
      <c r="H55" s="46" t="s">
        <v>85</v>
      </c>
      <c r="I55" s="46" t="s">
        <v>86</v>
      </c>
      <c r="J55" s="47" t="s">
        <v>87</v>
      </c>
      <c r="K55" s="47" t="s">
        <v>88</v>
      </c>
      <c r="L55" s="47" t="s">
        <v>89</v>
      </c>
    </row>
    <row r="56" spans="1:14" x14ac:dyDescent="0.2">
      <c r="A56" s="20"/>
      <c r="B56" s="151"/>
      <c r="C56" s="116" t="s">
        <v>90</v>
      </c>
      <c r="D56" s="116"/>
      <c r="E56" s="116"/>
      <c r="F56" s="116"/>
      <c r="G56" s="116"/>
      <c r="H56" s="3">
        <v>5</v>
      </c>
      <c r="I56" s="3">
        <v>5</v>
      </c>
      <c r="J56" s="24" t="s">
        <v>91</v>
      </c>
      <c r="K56" s="25" t="s">
        <v>92</v>
      </c>
      <c r="L56" s="26" t="s">
        <v>93</v>
      </c>
      <c r="N56" s="2">
        <f>H56*I56</f>
        <v>25</v>
      </c>
    </row>
    <row r="57" spans="1:14" x14ac:dyDescent="0.2">
      <c r="A57" s="20"/>
      <c r="B57" s="151"/>
      <c r="C57" s="116" t="s">
        <v>94</v>
      </c>
      <c r="D57" s="116"/>
      <c r="E57" s="116"/>
      <c r="F57" s="116"/>
      <c r="G57" s="116"/>
      <c r="H57" s="3">
        <v>2</v>
      </c>
      <c r="I57" s="3">
        <v>2</v>
      </c>
      <c r="J57" s="24" t="s">
        <v>95</v>
      </c>
      <c r="K57" s="27" t="s">
        <v>96</v>
      </c>
      <c r="L57" s="26" t="s">
        <v>93</v>
      </c>
      <c r="N57" s="2">
        <f t="shared" ref="N57:N68" si="0">H57*I57</f>
        <v>4</v>
      </c>
    </row>
    <row r="58" spans="1:14" x14ac:dyDescent="0.2">
      <c r="A58" s="20"/>
      <c r="B58" s="151"/>
      <c r="C58" s="116" t="s">
        <v>97</v>
      </c>
      <c r="D58" s="116"/>
      <c r="E58" s="116"/>
      <c r="F58" s="116"/>
      <c r="G58" s="116"/>
      <c r="H58" s="3">
        <v>1</v>
      </c>
      <c r="I58" s="3">
        <v>1</v>
      </c>
      <c r="J58" s="24" t="s">
        <v>98</v>
      </c>
      <c r="K58" s="27" t="s">
        <v>99</v>
      </c>
      <c r="L58" s="26"/>
      <c r="N58" s="2">
        <f t="shared" si="0"/>
        <v>1</v>
      </c>
    </row>
    <row r="59" spans="1:14" x14ac:dyDescent="0.2">
      <c r="A59" s="20"/>
      <c r="B59" s="151"/>
      <c r="C59" s="123" t="s">
        <v>100</v>
      </c>
      <c r="D59" s="116"/>
      <c r="E59" s="116"/>
      <c r="F59" s="116"/>
      <c r="G59" s="116"/>
      <c r="H59" s="3">
        <v>5</v>
      </c>
      <c r="I59" s="3">
        <v>5</v>
      </c>
      <c r="J59" s="24" t="s">
        <v>101</v>
      </c>
      <c r="K59" s="27">
        <v>0</v>
      </c>
      <c r="L59" s="26"/>
      <c r="N59" s="2">
        <f t="shared" si="0"/>
        <v>25</v>
      </c>
    </row>
    <row r="60" spans="1:14" x14ac:dyDescent="0.2">
      <c r="A60" s="20"/>
      <c r="B60" s="151"/>
      <c r="C60" s="116" t="s">
        <v>102</v>
      </c>
      <c r="D60" s="116"/>
      <c r="E60" s="116"/>
      <c r="F60" s="116"/>
      <c r="G60" s="116"/>
      <c r="H60" s="3">
        <v>1</v>
      </c>
      <c r="I60" s="3">
        <v>1</v>
      </c>
      <c r="J60" s="15"/>
      <c r="K60" s="28"/>
      <c r="L60" s="28"/>
      <c r="N60" s="2">
        <f t="shared" si="0"/>
        <v>1</v>
      </c>
    </row>
    <row r="61" spans="1:14" x14ac:dyDescent="0.2">
      <c r="A61" s="20"/>
      <c r="B61" s="151"/>
      <c r="C61" s="116" t="s">
        <v>103</v>
      </c>
      <c r="D61" s="116"/>
      <c r="E61" s="116"/>
      <c r="F61" s="116"/>
      <c r="G61" s="116"/>
      <c r="H61" s="3">
        <v>2</v>
      </c>
      <c r="I61" s="3">
        <v>2</v>
      </c>
      <c r="J61" s="48" t="s">
        <v>104</v>
      </c>
      <c r="K61" s="30">
        <f>ROUND(MAX(N56:N68)/9,1)</f>
        <v>2.8</v>
      </c>
      <c r="L61" s="31" t="str">
        <f>IF(K61&gt;=3,"Perform DPIA","OK")</f>
        <v>OK</v>
      </c>
      <c r="N61" s="2">
        <f t="shared" si="0"/>
        <v>4</v>
      </c>
    </row>
    <row r="62" spans="1:14" x14ac:dyDescent="0.2">
      <c r="A62" s="20"/>
      <c r="B62" s="151"/>
      <c r="C62" s="116" t="s">
        <v>105</v>
      </c>
      <c r="D62" s="116"/>
      <c r="E62" s="116"/>
      <c r="F62" s="116"/>
      <c r="G62" s="116"/>
      <c r="H62" s="3">
        <v>1</v>
      </c>
      <c r="I62" s="3">
        <v>1</v>
      </c>
      <c r="J62" s="15"/>
      <c r="K62" s="15"/>
      <c r="L62" s="49"/>
      <c r="N62" s="2">
        <f t="shared" si="0"/>
        <v>1</v>
      </c>
    </row>
    <row r="63" spans="1:14" x14ac:dyDescent="0.2">
      <c r="A63" s="20"/>
      <c r="B63" s="151"/>
      <c r="C63" s="123" t="s">
        <v>106</v>
      </c>
      <c r="D63" s="116"/>
      <c r="E63" s="116"/>
      <c r="F63" s="116"/>
      <c r="G63" s="116"/>
      <c r="H63" s="3">
        <v>1</v>
      </c>
      <c r="I63" s="3">
        <v>1</v>
      </c>
      <c r="J63" s="15"/>
      <c r="K63" s="15"/>
      <c r="L63" s="15"/>
      <c r="N63" s="2">
        <f t="shared" si="0"/>
        <v>1</v>
      </c>
    </row>
    <row r="64" spans="1:14" x14ac:dyDescent="0.2">
      <c r="A64" s="20"/>
      <c r="B64" s="151"/>
      <c r="C64" s="116" t="s">
        <v>107</v>
      </c>
      <c r="D64" s="116"/>
      <c r="E64" s="116"/>
      <c r="F64" s="116"/>
      <c r="G64" s="116"/>
      <c r="H64" s="3">
        <v>1</v>
      </c>
      <c r="I64" s="3">
        <v>1</v>
      </c>
      <c r="J64" s="15"/>
      <c r="K64" s="15"/>
      <c r="L64" s="15"/>
      <c r="N64" s="2">
        <f t="shared" si="0"/>
        <v>1</v>
      </c>
    </row>
    <row r="65" spans="1:14" x14ac:dyDescent="0.2">
      <c r="A65" s="20"/>
      <c r="B65" s="151"/>
      <c r="C65" s="116" t="s">
        <v>108</v>
      </c>
      <c r="D65" s="116"/>
      <c r="E65" s="116"/>
      <c r="F65" s="116"/>
      <c r="G65" s="116"/>
      <c r="H65" s="3">
        <v>2</v>
      </c>
      <c r="I65" s="3">
        <v>2</v>
      </c>
      <c r="J65" s="15"/>
      <c r="K65" s="15"/>
      <c r="L65" s="15"/>
      <c r="N65" s="2">
        <f t="shared" si="0"/>
        <v>4</v>
      </c>
    </row>
    <row r="66" spans="1:14" x14ac:dyDescent="0.2">
      <c r="A66" s="20"/>
      <c r="B66" s="151"/>
      <c r="C66" s="116" t="s">
        <v>109</v>
      </c>
      <c r="D66" s="116"/>
      <c r="E66" s="116"/>
      <c r="F66" s="116"/>
      <c r="G66" s="116"/>
      <c r="H66" s="3">
        <v>0</v>
      </c>
      <c r="I66" s="3">
        <v>0</v>
      </c>
      <c r="J66" s="15"/>
      <c r="K66" s="15"/>
      <c r="L66" s="15"/>
      <c r="N66" s="2">
        <f t="shared" si="0"/>
        <v>0</v>
      </c>
    </row>
    <row r="67" spans="1:14" x14ac:dyDescent="0.2">
      <c r="A67" s="20"/>
      <c r="B67" s="151"/>
      <c r="C67" s="116" t="s">
        <v>110</v>
      </c>
      <c r="D67" s="116"/>
      <c r="E67" s="116"/>
      <c r="F67" s="116"/>
      <c r="G67" s="116"/>
      <c r="H67" s="3">
        <v>1</v>
      </c>
      <c r="I67" s="3">
        <v>1</v>
      </c>
      <c r="J67" s="15"/>
      <c r="K67" s="15"/>
      <c r="L67" s="15"/>
      <c r="N67" s="2">
        <f t="shared" si="0"/>
        <v>1</v>
      </c>
    </row>
    <row r="68" spans="1:14" x14ac:dyDescent="0.2">
      <c r="A68" s="20"/>
      <c r="B68" s="151"/>
      <c r="C68" s="175" t="s">
        <v>168</v>
      </c>
      <c r="D68" s="175"/>
      <c r="E68" s="175"/>
      <c r="F68" s="175"/>
      <c r="G68" s="175"/>
      <c r="H68" s="50"/>
      <c r="I68" s="50"/>
      <c r="J68" s="15"/>
      <c r="K68" s="15"/>
      <c r="L68" s="15"/>
      <c r="N68" s="2">
        <f t="shared" si="0"/>
        <v>0</v>
      </c>
    </row>
    <row r="69" spans="1:14" ht="34" x14ac:dyDescent="0.2">
      <c r="A69" s="20"/>
      <c r="B69" s="37" t="s">
        <v>112</v>
      </c>
      <c r="C69" s="117" t="s">
        <v>113</v>
      </c>
      <c r="D69" s="118"/>
      <c r="E69" s="118"/>
      <c r="F69" s="118"/>
      <c r="G69" s="118"/>
      <c r="H69" s="118"/>
      <c r="I69" s="118"/>
      <c r="J69" s="118"/>
      <c r="K69" s="118"/>
      <c r="L69" s="119"/>
    </row>
    <row r="70" spans="1:14" x14ac:dyDescent="0.2">
      <c r="A70" s="18"/>
      <c r="B70" s="115" t="s">
        <v>114</v>
      </c>
      <c r="C70" s="115"/>
      <c r="D70" s="115"/>
      <c r="E70" s="115"/>
      <c r="F70" s="115"/>
      <c r="G70" s="115"/>
      <c r="H70" s="115"/>
      <c r="I70" s="115"/>
      <c r="J70" s="115"/>
      <c r="K70" s="115"/>
      <c r="L70" s="115"/>
    </row>
    <row r="71" spans="1:14" ht="16" x14ac:dyDescent="0.2">
      <c r="A71" s="19"/>
      <c r="B71" s="145" t="s">
        <v>115</v>
      </c>
      <c r="C71" s="145"/>
      <c r="D71" s="145"/>
      <c r="E71" s="145"/>
      <c r="F71" s="145"/>
      <c r="G71" s="145"/>
      <c r="H71" s="145"/>
      <c r="I71" s="145"/>
      <c r="J71" s="145"/>
      <c r="K71" s="145"/>
      <c r="L71" s="145"/>
    </row>
    <row r="72" spans="1:14" ht="66.75" customHeight="1" x14ac:dyDescent="0.2">
      <c r="A72" s="38"/>
      <c r="B72" s="39" t="s">
        <v>116</v>
      </c>
      <c r="C72" s="137" t="s">
        <v>169</v>
      </c>
      <c r="D72" s="137"/>
      <c r="E72" s="137"/>
      <c r="F72" s="137"/>
      <c r="G72" s="137"/>
      <c r="H72" s="137"/>
      <c r="I72" s="137"/>
      <c r="J72" s="137"/>
      <c r="K72" s="137"/>
      <c r="L72" s="137"/>
    </row>
  </sheetData>
  <mergeCells count="91">
    <mergeCell ref="C60:G60"/>
    <mergeCell ref="C61:G61"/>
    <mergeCell ref="C62:G62"/>
    <mergeCell ref="C53:L53"/>
    <mergeCell ref="C54:L54"/>
    <mergeCell ref="C55:G55"/>
    <mergeCell ref="C72:L72"/>
    <mergeCell ref="C66:G66"/>
    <mergeCell ref="C67:G67"/>
    <mergeCell ref="C68:G68"/>
    <mergeCell ref="C69:L69"/>
    <mergeCell ref="B70:L70"/>
    <mergeCell ref="B71:L71"/>
    <mergeCell ref="B55:B68"/>
    <mergeCell ref="C65:G65"/>
    <mergeCell ref="C56:G56"/>
    <mergeCell ref="C57:G57"/>
    <mergeCell ref="C58:G58"/>
    <mergeCell ref="C59:G59"/>
    <mergeCell ref="C63:G63"/>
    <mergeCell ref="C64:G64"/>
    <mergeCell ref="C50:L50"/>
    <mergeCell ref="C39:L39"/>
    <mergeCell ref="C40:L40"/>
    <mergeCell ref="C41:L41"/>
    <mergeCell ref="C42:L42"/>
    <mergeCell ref="C43:L43"/>
    <mergeCell ref="C44:L44"/>
    <mergeCell ref="C45:L45"/>
    <mergeCell ref="C46:L46"/>
    <mergeCell ref="C47:L47"/>
    <mergeCell ref="C48:L48"/>
    <mergeCell ref="C49:L49"/>
    <mergeCell ref="C51:L51"/>
    <mergeCell ref="C52:L52"/>
    <mergeCell ref="C38:L38"/>
    <mergeCell ref="C29:L29"/>
    <mergeCell ref="C30:L30"/>
    <mergeCell ref="C31:L31"/>
    <mergeCell ref="C32:L32"/>
    <mergeCell ref="C33:L33"/>
    <mergeCell ref="C34:D34"/>
    <mergeCell ref="E34:F34"/>
    <mergeCell ref="G34:H34"/>
    <mergeCell ref="I34:L35"/>
    <mergeCell ref="C35:D35"/>
    <mergeCell ref="E35:F35"/>
    <mergeCell ref="G35:H35"/>
    <mergeCell ref="B36:L36"/>
    <mergeCell ref="B37:L37"/>
    <mergeCell ref="B34:B35"/>
    <mergeCell ref="C28:L28"/>
    <mergeCell ref="C19:G19"/>
    <mergeCell ref="H19:K19"/>
    <mergeCell ref="C20:G20"/>
    <mergeCell ref="H20:K20"/>
    <mergeCell ref="C21:L21"/>
    <mergeCell ref="C22:L22"/>
    <mergeCell ref="C23:L23"/>
    <mergeCell ref="C24:L24"/>
    <mergeCell ref="C25:L25"/>
    <mergeCell ref="C26:L26"/>
    <mergeCell ref="C27:L27"/>
    <mergeCell ref="C16:G16"/>
    <mergeCell ref="H16:K16"/>
    <mergeCell ref="C17:G17"/>
    <mergeCell ref="H17:K17"/>
    <mergeCell ref="C18:G18"/>
    <mergeCell ref="H18:K18"/>
    <mergeCell ref="C8:L8"/>
    <mergeCell ref="B9:B20"/>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5:D35" xr:uid="{ACD69AFB-5095-FF46-93DE-F633B7C19910}">
      <formula1>$O$35:$O$38</formula1>
    </dataValidation>
    <dataValidation type="list" allowBlank="1" showInputMessage="1" showErrorMessage="1" sqref="E35:F35" xr:uid="{9B8BED70-E8FF-C341-B058-FDDC12DC153D}">
      <formula1>$P$35:$P$38</formula1>
    </dataValidation>
    <dataValidation type="list" allowBlank="1" showInputMessage="1" showErrorMessage="1" sqref="G35:H35" xr:uid="{03BC2322-4A74-8245-8773-F4DF9AAB0DBA}">
      <formula1>$Q$35:$Q$38</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D78B-E4E8-2E4B-8F9B-DA189DA4B945}">
  <dimension ref="A1:Q70"/>
  <sheetViews>
    <sheetView zoomScale="85" zoomScaleNormal="85" workbookViewId="0">
      <selection activeCell="C53" sqref="C53:L53"/>
    </sheetView>
  </sheetViews>
  <sheetFormatPr baseColWidth="10" defaultColWidth="8.83203125" defaultRowHeight="15" x14ac:dyDescent="0.2"/>
  <cols>
    <col min="1" max="1" width="2.6640625" style="2" customWidth="1"/>
    <col min="2" max="2" width="45.6640625" style="2" customWidth="1"/>
    <col min="3" max="10" width="8.83203125" style="2"/>
    <col min="11" max="11" width="11.5" style="2" customWidth="1"/>
    <col min="12" max="12" width="46.5" style="2" customWidth="1"/>
    <col min="14" max="17" width="9.1640625" hidden="1" customWidth="1"/>
    <col min="18" max="20" width="0"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213</v>
      </c>
      <c r="D2" s="116"/>
      <c r="E2" s="116"/>
      <c r="F2" s="116"/>
      <c r="G2" s="116"/>
      <c r="H2" s="116"/>
      <c r="I2" s="116"/>
      <c r="J2" s="116"/>
      <c r="K2" s="116"/>
      <c r="L2" s="116"/>
    </row>
    <row r="3" spans="1:12" ht="30" x14ac:dyDescent="0.2">
      <c r="A3" s="1"/>
      <c r="B3" s="4" t="s">
        <v>3</v>
      </c>
      <c r="C3" s="116" t="s">
        <v>119</v>
      </c>
      <c r="D3" s="116"/>
      <c r="E3" s="116"/>
      <c r="F3" s="116"/>
      <c r="G3" s="116"/>
      <c r="H3" s="116"/>
      <c r="I3" s="116"/>
      <c r="J3" s="116"/>
      <c r="K3" s="116"/>
      <c r="L3" s="116"/>
    </row>
    <row r="4" spans="1:12" ht="30" x14ac:dyDescent="0.2">
      <c r="A4" s="1"/>
      <c r="B4" s="4" t="s">
        <v>5</v>
      </c>
      <c r="C4" s="117"/>
      <c r="D4" s="118"/>
      <c r="E4" s="118"/>
      <c r="F4" s="118"/>
      <c r="G4" s="118"/>
      <c r="H4" s="118"/>
      <c r="I4" s="118"/>
      <c r="J4" s="118"/>
      <c r="K4" s="118"/>
      <c r="L4" s="119"/>
    </row>
    <row r="5" spans="1:12" ht="30" x14ac:dyDescent="0.2">
      <c r="A5" s="1"/>
      <c r="B5" s="4" t="s">
        <v>7</v>
      </c>
      <c r="C5" s="117"/>
      <c r="D5" s="118"/>
      <c r="E5" s="118"/>
      <c r="F5" s="118"/>
      <c r="G5" s="118"/>
      <c r="H5" s="118"/>
      <c r="I5" s="118"/>
      <c r="J5" s="118"/>
      <c r="K5" s="118"/>
      <c r="L5" s="119"/>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71" x14ac:dyDescent="0.2">
      <c r="A8" s="1"/>
      <c r="B8" s="4" t="s">
        <v>171</v>
      </c>
      <c r="C8" s="157" t="s">
        <v>214</v>
      </c>
      <c r="D8" s="184"/>
      <c r="E8" s="184"/>
      <c r="F8" s="184"/>
      <c r="G8" s="184"/>
      <c r="H8" s="184"/>
      <c r="I8" s="184"/>
      <c r="J8" s="184"/>
      <c r="K8" s="184"/>
      <c r="L8" s="184"/>
    </row>
    <row r="9" spans="1:12" x14ac:dyDescent="0.2">
      <c r="A9" s="1"/>
      <c r="B9" s="123" t="s">
        <v>11</v>
      </c>
      <c r="C9" s="125" t="s">
        <v>189</v>
      </c>
      <c r="D9" s="125"/>
      <c r="E9" s="125"/>
      <c r="F9" s="125"/>
      <c r="G9" s="125"/>
      <c r="H9" s="126" t="s">
        <v>13</v>
      </c>
      <c r="I9" s="126"/>
      <c r="J9" s="126"/>
      <c r="K9" s="126"/>
      <c r="L9" s="7" t="s">
        <v>14</v>
      </c>
    </row>
    <row r="10" spans="1:12" x14ac:dyDescent="0.2">
      <c r="A10" s="1"/>
      <c r="B10" s="123"/>
      <c r="C10" s="185" t="s">
        <v>190</v>
      </c>
      <c r="D10" s="185"/>
      <c r="E10" s="185"/>
      <c r="F10" s="185"/>
      <c r="G10" s="185"/>
      <c r="H10" s="131" t="s">
        <v>215</v>
      </c>
      <c r="I10" s="131"/>
      <c r="J10" s="131"/>
      <c r="K10" s="131"/>
      <c r="L10" s="8" t="s">
        <v>192</v>
      </c>
    </row>
    <row r="11" spans="1:12" x14ac:dyDescent="0.2">
      <c r="A11" s="1"/>
      <c r="B11" s="123"/>
      <c r="C11" s="186" t="s">
        <v>216</v>
      </c>
      <c r="D11" s="186"/>
      <c r="E11" s="186"/>
      <c r="F11" s="186"/>
      <c r="G11" s="186"/>
      <c r="H11" s="127" t="s">
        <v>215</v>
      </c>
      <c r="I11" s="127"/>
      <c r="J11" s="127"/>
      <c r="K11" s="127"/>
      <c r="L11" s="11" t="s">
        <v>192</v>
      </c>
    </row>
    <row r="12" spans="1:12" x14ac:dyDescent="0.2">
      <c r="A12" s="1"/>
      <c r="B12" s="123"/>
      <c r="C12" s="187" t="s">
        <v>217</v>
      </c>
      <c r="D12" s="187"/>
      <c r="E12" s="187"/>
      <c r="F12" s="187"/>
      <c r="G12" s="187"/>
      <c r="H12" s="127" t="s">
        <v>215</v>
      </c>
      <c r="I12" s="127"/>
      <c r="J12" s="127"/>
      <c r="K12" s="127"/>
      <c r="L12" s="11" t="s">
        <v>192</v>
      </c>
    </row>
    <row r="13" spans="1:12" x14ac:dyDescent="0.2">
      <c r="A13" s="1"/>
      <c r="B13" s="123"/>
      <c r="C13" s="186" t="s">
        <v>139</v>
      </c>
      <c r="D13" s="186"/>
      <c r="E13" s="186"/>
      <c r="F13" s="186"/>
      <c r="G13" s="186"/>
      <c r="H13" s="127" t="s">
        <v>215</v>
      </c>
      <c r="I13" s="127"/>
      <c r="J13" s="127"/>
      <c r="K13" s="127"/>
      <c r="L13" s="11" t="s">
        <v>192</v>
      </c>
    </row>
    <row r="14" spans="1:12" x14ac:dyDescent="0.2">
      <c r="A14" s="1"/>
      <c r="B14" s="124"/>
      <c r="C14" s="186" t="s">
        <v>193</v>
      </c>
      <c r="D14" s="186"/>
      <c r="E14" s="186"/>
      <c r="F14" s="186"/>
      <c r="G14" s="186"/>
      <c r="H14" s="127" t="s">
        <v>215</v>
      </c>
      <c r="I14" s="127"/>
      <c r="J14" s="127"/>
      <c r="K14" s="127"/>
      <c r="L14" s="11" t="s">
        <v>192</v>
      </c>
    </row>
    <row r="15" spans="1:12" x14ac:dyDescent="0.2">
      <c r="A15" s="1"/>
      <c r="B15" s="124"/>
      <c r="C15" s="127" t="s">
        <v>194</v>
      </c>
      <c r="D15" s="127"/>
      <c r="E15" s="127"/>
      <c r="F15" s="127"/>
      <c r="G15" s="127"/>
      <c r="H15" s="127" t="s">
        <v>134</v>
      </c>
      <c r="I15" s="127"/>
      <c r="J15" s="127"/>
      <c r="K15" s="127"/>
      <c r="L15" s="11" t="s">
        <v>192</v>
      </c>
    </row>
    <row r="16" spans="1:12" x14ac:dyDescent="0.2">
      <c r="A16" s="1"/>
      <c r="B16" s="124"/>
      <c r="C16" s="127" t="s">
        <v>195</v>
      </c>
      <c r="D16" s="127"/>
      <c r="E16" s="127"/>
      <c r="F16" s="127"/>
      <c r="G16" s="127"/>
      <c r="H16" s="127" t="s">
        <v>134</v>
      </c>
      <c r="I16" s="127"/>
      <c r="J16" s="127"/>
      <c r="K16" s="127"/>
      <c r="L16" s="11" t="s">
        <v>192</v>
      </c>
    </row>
    <row r="17" spans="1:12" x14ac:dyDescent="0.2">
      <c r="A17" s="1"/>
      <c r="B17" s="124"/>
      <c r="C17" s="127" t="s">
        <v>218</v>
      </c>
      <c r="D17" s="127"/>
      <c r="E17" s="127"/>
      <c r="F17" s="127"/>
      <c r="G17" s="127"/>
      <c r="H17" s="127" t="s">
        <v>219</v>
      </c>
      <c r="I17" s="127"/>
      <c r="J17" s="127"/>
      <c r="K17" s="127"/>
      <c r="L17" s="11" t="s">
        <v>192</v>
      </c>
    </row>
    <row r="18" spans="1:12" x14ac:dyDescent="0.2">
      <c r="A18" s="1"/>
      <c r="B18" s="124"/>
      <c r="C18" s="129" t="s">
        <v>220</v>
      </c>
      <c r="D18" s="129"/>
      <c r="E18" s="129"/>
      <c r="F18" s="129"/>
      <c r="G18" s="129"/>
      <c r="H18" s="129" t="s">
        <v>219</v>
      </c>
      <c r="I18" s="129"/>
      <c r="J18" s="129"/>
      <c r="K18" s="129"/>
      <c r="L18" s="13" t="s">
        <v>192</v>
      </c>
    </row>
    <row r="19" spans="1:12" ht="69" x14ac:dyDescent="0.2">
      <c r="A19" s="1"/>
      <c r="B19" s="6" t="s">
        <v>29</v>
      </c>
      <c r="C19" s="139" t="s">
        <v>221</v>
      </c>
      <c r="D19" s="118"/>
      <c r="E19" s="118"/>
      <c r="F19" s="118"/>
      <c r="G19" s="118"/>
      <c r="H19" s="118"/>
      <c r="I19" s="118"/>
      <c r="J19" s="118"/>
      <c r="K19" s="118"/>
      <c r="L19" s="119"/>
    </row>
    <row r="20" spans="1:12" ht="45" x14ac:dyDescent="0.2">
      <c r="A20" s="1"/>
      <c r="B20" s="4" t="s">
        <v>31</v>
      </c>
      <c r="C20" s="116" t="s">
        <v>41</v>
      </c>
      <c r="D20" s="116"/>
      <c r="E20" s="116"/>
      <c r="F20" s="116"/>
      <c r="G20" s="116"/>
      <c r="H20" s="116"/>
      <c r="I20" s="116"/>
      <c r="J20" s="116"/>
      <c r="K20" s="116"/>
      <c r="L20" s="116"/>
    </row>
    <row r="21" spans="1:12" ht="82" x14ac:dyDescent="0.2">
      <c r="A21" s="1"/>
      <c r="B21" s="4" t="s">
        <v>33</v>
      </c>
      <c r="C21" s="139" t="s">
        <v>222</v>
      </c>
      <c r="D21" s="118"/>
      <c r="E21" s="118"/>
      <c r="F21" s="118"/>
      <c r="G21" s="118"/>
      <c r="H21" s="118"/>
      <c r="I21" s="118"/>
      <c r="J21" s="118"/>
      <c r="K21" s="118"/>
      <c r="L21" s="119"/>
    </row>
    <row r="22" spans="1:12" ht="58" x14ac:dyDescent="0.2">
      <c r="A22" s="1"/>
      <c r="B22" s="4" t="s">
        <v>34</v>
      </c>
      <c r="C22" s="117"/>
      <c r="D22" s="118"/>
      <c r="E22" s="118"/>
      <c r="F22" s="118"/>
      <c r="G22" s="118"/>
      <c r="H22" s="118"/>
      <c r="I22" s="118"/>
      <c r="J22" s="118"/>
      <c r="K22" s="118"/>
      <c r="L22" s="119"/>
    </row>
    <row r="23" spans="1:12" ht="63" customHeight="1" x14ac:dyDescent="0.2">
      <c r="A23" s="1"/>
      <c r="B23" s="14" t="s">
        <v>36</v>
      </c>
      <c r="C23" s="139" t="s">
        <v>223</v>
      </c>
      <c r="D23" s="140"/>
      <c r="E23" s="140"/>
      <c r="F23" s="140"/>
      <c r="G23" s="140"/>
      <c r="H23" s="140"/>
      <c r="I23" s="140"/>
      <c r="J23" s="140"/>
      <c r="K23" s="140"/>
      <c r="L23" s="141"/>
    </row>
    <row r="24" spans="1:12" ht="30" customHeight="1" x14ac:dyDescent="0.2">
      <c r="A24" s="1"/>
      <c r="B24" s="14" t="s">
        <v>38</v>
      </c>
      <c r="C24" s="134" t="s">
        <v>72</v>
      </c>
      <c r="D24" s="188"/>
      <c r="E24" s="188"/>
      <c r="F24" s="188"/>
      <c r="G24" s="188"/>
      <c r="H24" s="188"/>
      <c r="I24" s="188"/>
      <c r="J24" s="188"/>
      <c r="K24" s="188"/>
      <c r="L24" s="189"/>
    </row>
    <row r="25" spans="1:12" ht="34" x14ac:dyDescent="0.2">
      <c r="A25" s="1"/>
      <c r="B25" s="14" t="s">
        <v>40</v>
      </c>
      <c r="C25" s="135" t="s">
        <v>72</v>
      </c>
      <c r="D25" s="135"/>
      <c r="E25" s="135"/>
      <c r="F25" s="135"/>
      <c r="G25" s="135"/>
      <c r="H25" s="135"/>
      <c r="I25" s="135"/>
      <c r="J25" s="135"/>
      <c r="K25" s="135"/>
      <c r="L25" s="135"/>
    </row>
    <row r="26" spans="1:12" ht="34" x14ac:dyDescent="0.2">
      <c r="A26" s="1"/>
      <c r="B26" s="14" t="s">
        <v>42</v>
      </c>
      <c r="C26" s="136"/>
      <c r="D26" s="136"/>
      <c r="E26" s="136"/>
      <c r="F26" s="136"/>
      <c r="G26" s="136"/>
      <c r="H26" s="136"/>
      <c r="I26" s="136"/>
      <c r="J26" s="136"/>
      <c r="K26" s="136"/>
      <c r="L26" s="136"/>
    </row>
    <row r="27" spans="1:12" ht="34" x14ac:dyDescent="0.2">
      <c r="A27" s="1"/>
      <c r="B27" s="14" t="s">
        <v>43</v>
      </c>
      <c r="C27" s="136"/>
      <c r="D27" s="136"/>
      <c r="E27" s="136"/>
      <c r="F27" s="136"/>
      <c r="G27" s="136"/>
      <c r="H27" s="136"/>
      <c r="I27" s="136"/>
      <c r="J27" s="136"/>
      <c r="K27" s="136"/>
      <c r="L27" s="136"/>
    </row>
    <row r="28" spans="1:12" ht="76" x14ac:dyDescent="0.2">
      <c r="A28" s="1"/>
      <c r="B28" s="14" t="s">
        <v>44</v>
      </c>
      <c r="C28" s="137" t="s">
        <v>72</v>
      </c>
      <c r="D28" s="137"/>
      <c r="E28" s="137"/>
      <c r="F28" s="137"/>
      <c r="G28" s="137"/>
      <c r="H28" s="137"/>
      <c r="I28" s="137"/>
      <c r="J28" s="137"/>
      <c r="K28" s="137"/>
      <c r="L28" s="137"/>
    </row>
    <row r="29" spans="1:12" ht="30.75" customHeight="1" x14ac:dyDescent="0.2">
      <c r="A29" s="1"/>
      <c r="B29" s="14" t="s">
        <v>45</v>
      </c>
      <c r="C29" s="137"/>
      <c r="D29" s="138"/>
      <c r="E29" s="138"/>
      <c r="F29" s="138"/>
      <c r="G29" s="138"/>
      <c r="H29" s="138"/>
      <c r="I29" s="138"/>
      <c r="J29" s="138"/>
      <c r="K29" s="138"/>
      <c r="L29" s="138"/>
    </row>
    <row r="30" spans="1:12" ht="30.75" customHeight="1" x14ac:dyDescent="0.2">
      <c r="A30" s="1"/>
      <c r="B30" s="14" t="s">
        <v>46</v>
      </c>
      <c r="C30" s="117"/>
      <c r="D30" s="118"/>
      <c r="E30" s="118"/>
      <c r="F30" s="118"/>
      <c r="G30" s="118"/>
      <c r="H30" s="118"/>
      <c r="I30" s="118"/>
      <c r="J30" s="118"/>
      <c r="K30" s="118"/>
      <c r="L30" s="119"/>
    </row>
    <row r="31" spans="1:12" ht="101.25" customHeight="1" x14ac:dyDescent="0.2">
      <c r="A31" s="1"/>
      <c r="B31" s="14" t="s">
        <v>47</v>
      </c>
      <c r="C31" s="139"/>
      <c r="D31" s="118"/>
      <c r="E31" s="118"/>
      <c r="F31" s="118"/>
      <c r="G31" s="118"/>
      <c r="H31" s="118"/>
      <c r="I31" s="118"/>
      <c r="J31" s="118"/>
      <c r="K31" s="118"/>
      <c r="L31" s="119"/>
    </row>
    <row r="32" spans="1:12" x14ac:dyDescent="0.2">
      <c r="A32" s="1"/>
      <c r="B32" s="146" t="s">
        <v>48</v>
      </c>
      <c r="C32" s="148" t="s">
        <v>49</v>
      </c>
      <c r="D32" s="148"/>
      <c r="E32" s="148" t="s">
        <v>50</v>
      </c>
      <c r="F32" s="148"/>
      <c r="G32" s="148" t="s">
        <v>51</v>
      </c>
      <c r="H32" s="148"/>
      <c r="I32" s="149"/>
      <c r="J32" s="149"/>
      <c r="K32" s="149"/>
      <c r="L32" s="149"/>
    </row>
    <row r="33" spans="1:17" x14ac:dyDescent="0.2">
      <c r="A33" s="1"/>
      <c r="B33" s="147"/>
      <c r="C33" s="148" t="s">
        <v>55</v>
      </c>
      <c r="D33" s="148"/>
      <c r="E33" s="148" t="s">
        <v>53</v>
      </c>
      <c r="F33" s="148"/>
      <c r="G33" s="148" t="s">
        <v>57</v>
      </c>
      <c r="H33" s="148"/>
      <c r="I33" s="150"/>
      <c r="J33" s="150"/>
      <c r="K33" s="150"/>
      <c r="L33" s="150"/>
      <c r="O33" t="s">
        <v>52</v>
      </c>
      <c r="P33" t="s">
        <v>53</v>
      </c>
      <c r="Q33" t="s">
        <v>54</v>
      </c>
    </row>
    <row r="34" spans="1:17" x14ac:dyDescent="0.2">
      <c r="A34" s="18"/>
      <c r="B34" s="115" t="s">
        <v>59</v>
      </c>
      <c r="C34" s="115"/>
      <c r="D34" s="115"/>
      <c r="E34" s="115"/>
      <c r="F34" s="115"/>
      <c r="G34" s="115"/>
      <c r="H34" s="115"/>
      <c r="I34" s="115"/>
      <c r="J34" s="115"/>
      <c r="K34" s="115"/>
      <c r="L34" s="115"/>
      <c r="O34" t="s">
        <v>55</v>
      </c>
      <c r="P34" t="s">
        <v>58</v>
      </c>
      <c r="Q34" t="s">
        <v>57</v>
      </c>
    </row>
    <row r="35" spans="1:17" ht="16" x14ac:dyDescent="0.2">
      <c r="A35" s="19"/>
      <c r="B35" s="145" t="s">
        <v>62</v>
      </c>
      <c r="C35" s="145"/>
      <c r="D35" s="145"/>
      <c r="E35" s="145"/>
      <c r="F35" s="145"/>
      <c r="G35" s="145"/>
      <c r="H35" s="145"/>
      <c r="I35" s="145"/>
      <c r="J35" s="145"/>
      <c r="K35" s="145"/>
      <c r="L35" s="145"/>
      <c r="O35" t="s">
        <v>60</v>
      </c>
      <c r="P35" t="s">
        <v>56</v>
      </c>
      <c r="Q35" t="s">
        <v>61</v>
      </c>
    </row>
    <row r="36" spans="1:17" ht="17" x14ac:dyDescent="0.2">
      <c r="A36" s="20"/>
      <c r="B36" s="14" t="s">
        <v>66</v>
      </c>
      <c r="C36" s="117" t="s">
        <v>224</v>
      </c>
      <c r="D36" s="118"/>
      <c r="E36" s="118"/>
      <c r="F36" s="118"/>
      <c r="G36" s="118"/>
      <c r="H36" s="118"/>
      <c r="I36" s="118"/>
      <c r="J36" s="118"/>
      <c r="K36" s="118"/>
      <c r="L36" s="119"/>
      <c r="O36" t="s">
        <v>63</v>
      </c>
      <c r="P36" t="s">
        <v>64</v>
      </c>
      <c r="Q36" t="s">
        <v>65</v>
      </c>
    </row>
    <row r="37" spans="1:17" ht="51" x14ac:dyDescent="0.2">
      <c r="A37" s="20"/>
      <c r="B37" s="14" t="s">
        <v>67</v>
      </c>
      <c r="C37" s="138"/>
      <c r="D37" s="138"/>
      <c r="E37" s="138"/>
      <c r="F37" s="138"/>
      <c r="G37" s="138"/>
      <c r="H37" s="138"/>
      <c r="I37" s="138"/>
      <c r="J37" s="138"/>
      <c r="K37" s="138"/>
      <c r="L37" s="138"/>
    </row>
    <row r="38" spans="1:17" ht="68" x14ac:dyDescent="0.2">
      <c r="A38" s="20"/>
      <c r="B38" s="14" t="s">
        <v>68</v>
      </c>
      <c r="C38" s="137"/>
      <c r="D38" s="138"/>
      <c r="E38" s="138"/>
      <c r="F38" s="138"/>
      <c r="G38" s="138"/>
      <c r="H38" s="138"/>
      <c r="I38" s="138"/>
      <c r="J38" s="138"/>
      <c r="K38" s="138"/>
      <c r="L38" s="138"/>
    </row>
    <row r="39" spans="1:17" ht="85" x14ac:dyDescent="0.2">
      <c r="A39" s="20"/>
      <c r="B39" s="14" t="s">
        <v>69</v>
      </c>
      <c r="C39" s="138"/>
      <c r="D39" s="138"/>
      <c r="E39" s="138"/>
      <c r="F39" s="138"/>
      <c r="G39" s="138"/>
      <c r="H39" s="138"/>
      <c r="I39" s="138"/>
      <c r="J39" s="138"/>
      <c r="K39" s="138"/>
      <c r="L39" s="138"/>
    </row>
    <row r="40" spans="1:17" ht="51" x14ac:dyDescent="0.2">
      <c r="A40" s="20"/>
      <c r="B40" s="14" t="s">
        <v>70</v>
      </c>
      <c r="C40" s="166"/>
      <c r="D40" s="167"/>
      <c r="E40" s="167"/>
      <c r="F40" s="167"/>
      <c r="G40" s="167"/>
      <c r="H40" s="167"/>
      <c r="I40" s="167"/>
      <c r="J40" s="167"/>
      <c r="K40" s="167"/>
      <c r="L40" s="168"/>
    </row>
    <row r="41" spans="1:17" ht="51" x14ac:dyDescent="0.2">
      <c r="A41" s="20"/>
      <c r="B41" s="14" t="s">
        <v>71</v>
      </c>
      <c r="C41" s="139" t="s">
        <v>178</v>
      </c>
      <c r="D41" s="118"/>
      <c r="E41" s="118"/>
      <c r="F41" s="118"/>
      <c r="G41" s="118"/>
      <c r="H41" s="118"/>
      <c r="I41" s="118"/>
      <c r="J41" s="118"/>
      <c r="K41" s="118"/>
      <c r="L41" s="119"/>
    </row>
    <row r="42" spans="1:17" ht="85" x14ac:dyDescent="0.2">
      <c r="A42" s="20"/>
      <c r="B42" s="14" t="s">
        <v>73</v>
      </c>
      <c r="C42" s="139" t="s">
        <v>206</v>
      </c>
      <c r="D42" s="118"/>
      <c r="E42" s="118"/>
      <c r="F42" s="118"/>
      <c r="G42" s="118"/>
      <c r="H42" s="118"/>
      <c r="I42" s="118"/>
      <c r="J42" s="118"/>
      <c r="K42" s="118"/>
      <c r="L42" s="119"/>
    </row>
    <row r="43" spans="1:17" ht="68" x14ac:dyDescent="0.2">
      <c r="A43" s="20"/>
      <c r="B43" s="14" t="s">
        <v>74</v>
      </c>
      <c r="C43" s="138" t="s">
        <v>161</v>
      </c>
      <c r="D43" s="138"/>
      <c r="E43" s="138"/>
      <c r="F43" s="138"/>
      <c r="G43" s="138"/>
      <c r="H43" s="138"/>
      <c r="I43" s="138"/>
      <c r="J43" s="138"/>
      <c r="K43" s="138"/>
      <c r="L43" s="138"/>
    </row>
    <row r="44" spans="1:17" ht="68" x14ac:dyDescent="0.2">
      <c r="A44" s="20"/>
      <c r="B44" s="14" t="s">
        <v>75</v>
      </c>
      <c r="C44" s="139" t="s">
        <v>225</v>
      </c>
      <c r="D44" s="118"/>
      <c r="E44" s="118"/>
      <c r="F44" s="118"/>
      <c r="G44" s="118"/>
      <c r="H44" s="118"/>
      <c r="I44" s="118"/>
      <c r="J44" s="118"/>
      <c r="K44" s="118"/>
      <c r="L44" s="119"/>
    </row>
    <row r="45" spans="1:17" ht="85" x14ac:dyDescent="0.2">
      <c r="A45" s="20"/>
      <c r="B45" s="14" t="s">
        <v>76</v>
      </c>
      <c r="C45" s="137" t="s">
        <v>181</v>
      </c>
      <c r="D45" s="138"/>
      <c r="E45" s="138"/>
      <c r="F45" s="138"/>
      <c r="G45" s="138"/>
      <c r="H45" s="138"/>
      <c r="I45" s="138"/>
      <c r="J45" s="138"/>
      <c r="K45" s="138"/>
      <c r="L45" s="138"/>
    </row>
    <row r="46" spans="1:17" ht="68" x14ac:dyDescent="0.2">
      <c r="A46" s="20"/>
      <c r="B46" s="14" t="s">
        <v>77</v>
      </c>
      <c r="C46" s="116" t="s">
        <v>226</v>
      </c>
      <c r="D46" s="116"/>
      <c r="E46" s="116"/>
      <c r="F46" s="116"/>
      <c r="G46" s="116"/>
      <c r="H46" s="116"/>
      <c r="I46" s="116"/>
      <c r="J46" s="116"/>
      <c r="K46" s="116"/>
      <c r="L46" s="116"/>
    </row>
    <row r="47" spans="1:17" ht="68" x14ac:dyDescent="0.2">
      <c r="A47" s="20"/>
      <c r="B47" s="14" t="s">
        <v>78</v>
      </c>
      <c r="C47" s="137"/>
      <c r="D47" s="138"/>
      <c r="E47" s="138"/>
      <c r="F47" s="138"/>
      <c r="G47" s="138"/>
      <c r="H47" s="138"/>
      <c r="I47" s="138"/>
      <c r="J47" s="138"/>
      <c r="K47" s="138"/>
      <c r="L47" s="138"/>
    </row>
    <row r="48" spans="1:17" ht="51" x14ac:dyDescent="0.2">
      <c r="A48" s="20"/>
      <c r="B48" s="14" t="s">
        <v>79</v>
      </c>
      <c r="C48" s="169" t="s">
        <v>72</v>
      </c>
      <c r="D48" s="190"/>
      <c r="E48" s="190"/>
      <c r="F48" s="190"/>
      <c r="G48" s="190"/>
      <c r="H48" s="190"/>
      <c r="I48" s="190"/>
      <c r="J48" s="190"/>
      <c r="K48" s="190"/>
      <c r="L48" s="190"/>
    </row>
    <row r="49" spans="1:14" ht="68" x14ac:dyDescent="0.2">
      <c r="A49" s="20"/>
      <c r="B49" s="14" t="s">
        <v>80</v>
      </c>
      <c r="C49" s="170" t="s">
        <v>227</v>
      </c>
      <c r="D49" s="170"/>
      <c r="E49" s="170"/>
      <c r="F49" s="170"/>
      <c r="G49" s="170"/>
      <c r="H49" s="170"/>
      <c r="I49" s="170"/>
      <c r="J49" s="170"/>
      <c r="K49" s="170"/>
      <c r="L49" s="170"/>
    </row>
    <row r="50" spans="1:14" ht="94.5" customHeight="1" x14ac:dyDescent="0.2">
      <c r="A50" s="20"/>
      <c r="B50" s="14" t="s">
        <v>81</v>
      </c>
      <c r="C50" s="137" t="s">
        <v>228</v>
      </c>
      <c r="D50" s="138"/>
      <c r="E50" s="138"/>
      <c r="F50" s="138"/>
      <c r="G50" s="138"/>
      <c r="H50" s="138"/>
      <c r="I50" s="138"/>
      <c r="J50" s="138"/>
      <c r="K50" s="138"/>
      <c r="L50" s="138"/>
    </row>
    <row r="51" spans="1:14" ht="68" x14ac:dyDescent="0.2">
      <c r="A51" s="20"/>
      <c r="B51" s="14" t="s">
        <v>82</v>
      </c>
      <c r="C51" s="138" t="s">
        <v>229</v>
      </c>
      <c r="D51" s="138"/>
      <c r="E51" s="138"/>
      <c r="F51" s="138"/>
      <c r="G51" s="138"/>
      <c r="H51" s="138"/>
      <c r="I51" s="138"/>
      <c r="J51" s="138"/>
      <c r="K51" s="138"/>
      <c r="L51" s="138"/>
    </row>
    <row r="52" spans="1:14" ht="68" x14ac:dyDescent="0.2">
      <c r="A52" s="20"/>
      <c r="B52" s="14" t="s">
        <v>83</v>
      </c>
      <c r="C52" s="138" t="s">
        <v>230</v>
      </c>
      <c r="D52" s="138"/>
      <c r="E52" s="138"/>
      <c r="F52" s="138"/>
      <c r="G52" s="138"/>
      <c r="H52" s="138"/>
      <c r="I52" s="138"/>
      <c r="J52" s="138"/>
      <c r="K52" s="138"/>
      <c r="L52" s="138"/>
    </row>
    <row r="53" spans="1:14" x14ac:dyDescent="0.2">
      <c r="A53" s="20"/>
      <c r="B53" s="151" t="s">
        <v>84</v>
      </c>
      <c r="C53" s="172"/>
      <c r="D53" s="173"/>
      <c r="E53" s="173"/>
      <c r="F53" s="173"/>
      <c r="G53" s="174"/>
      <c r="H53" s="46" t="s">
        <v>85</v>
      </c>
      <c r="I53" s="46" t="s">
        <v>86</v>
      </c>
      <c r="J53" s="47" t="s">
        <v>87</v>
      </c>
      <c r="K53" s="47" t="s">
        <v>88</v>
      </c>
      <c r="L53" s="47" t="s">
        <v>89</v>
      </c>
    </row>
    <row r="54" spans="1:14" x14ac:dyDescent="0.2">
      <c r="A54" s="20"/>
      <c r="B54" s="151"/>
      <c r="C54" s="116" t="s">
        <v>90</v>
      </c>
      <c r="D54" s="116"/>
      <c r="E54" s="116"/>
      <c r="F54" s="116"/>
      <c r="G54" s="116"/>
      <c r="H54" s="3">
        <v>3</v>
      </c>
      <c r="I54" s="3">
        <v>4</v>
      </c>
      <c r="J54" s="24" t="s">
        <v>91</v>
      </c>
      <c r="K54" s="25" t="s">
        <v>92</v>
      </c>
      <c r="L54" s="26" t="s">
        <v>93</v>
      </c>
      <c r="N54" s="2">
        <f>H54*I54</f>
        <v>12</v>
      </c>
    </row>
    <row r="55" spans="1:14" x14ac:dyDescent="0.2">
      <c r="A55" s="20"/>
      <c r="B55" s="151"/>
      <c r="C55" s="116" t="s">
        <v>94</v>
      </c>
      <c r="D55" s="116"/>
      <c r="E55" s="116"/>
      <c r="F55" s="116"/>
      <c r="G55" s="116"/>
      <c r="H55" s="3">
        <v>2</v>
      </c>
      <c r="I55" s="3">
        <v>2</v>
      </c>
      <c r="J55" s="24" t="s">
        <v>95</v>
      </c>
      <c r="K55" s="27" t="s">
        <v>96</v>
      </c>
      <c r="L55" s="26" t="s">
        <v>93</v>
      </c>
      <c r="N55" s="2">
        <f t="shared" ref="N55:N66" si="0">H55*I55</f>
        <v>4</v>
      </c>
    </row>
    <row r="56" spans="1:14" x14ac:dyDescent="0.2">
      <c r="A56" s="20"/>
      <c r="B56" s="151"/>
      <c r="C56" s="116" t="s">
        <v>97</v>
      </c>
      <c r="D56" s="116"/>
      <c r="E56" s="116"/>
      <c r="F56" s="116"/>
      <c r="G56" s="116"/>
      <c r="H56" s="3">
        <v>4</v>
      </c>
      <c r="I56" s="3">
        <v>4</v>
      </c>
      <c r="J56" s="24" t="s">
        <v>98</v>
      </c>
      <c r="K56" s="27" t="s">
        <v>99</v>
      </c>
      <c r="L56" s="26"/>
      <c r="N56" s="2">
        <f t="shared" si="0"/>
        <v>16</v>
      </c>
    </row>
    <row r="57" spans="1:14" x14ac:dyDescent="0.2">
      <c r="A57" s="20"/>
      <c r="B57" s="151"/>
      <c r="C57" s="123" t="s">
        <v>100</v>
      </c>
      <c r="D57" s="116"/>
      <c r="E57" s="116"/>
      <c r="F57" s="116"/>
      <c r="G57" s="116"/>
      <c r="H57" s="3">
        <v>2</v>
      </c>
      <c r="I57" s="3">
        <v>2</v>
      </c>
      <c r="J57" s="24" t="s">
        <v>101</v>
      </c>
      <c r="K57" s="27">
        <v>0</v>
      </c>
      <c r="L57" s="26"/>
      <c r="N57" s="2">
        <f t="shared" si="0"/>
        <v>4</v>
      </c>
    </row>
    <row r="58" spans="1:14" x14ac:dyDescent="0.2">
      <c r="A58" s="20"/>
      <c r="B58" s="151"/>
      <c r="C58" s="116" t="s">
        <v>102</v>
      </c>
      <c r="D58" s="116"/>
      <c r="E58" s="116"/>
      <c r="F58" s="116"/>
      <c r="G58" s="116"/>
      <c r="H58" s="3">
        <v>5</v>
      </c>
      <c r="I58" s="3">
        <v>5</v>
      </c>
      <c r="J58" s="15"/>
      <c r="K58" s="28"/>
      <c r="L58" s="28"/>
      <c r="N58" s="2">
        <f t="shared" si="0"/>
        <v>25</v>
      </c>
    </row>
    <row r="59" spans="1:14" x14ac:dyDescent="0.2">
      <c r="A59" s="20"/>
      <c r="B59" s="151"/>
      <c r="C59" s="116" t="s">
        <v>103</v>
      </c>
      <c r="D59" s="116"/>
      <c r="E59" s="116"/>
      <c r="F59" s="116"/>
      <c r="G59" s="116"/>
      <c r="H59" s="3">
        <v>5</v>
      </c>
      <c r="I59" s="3">
        <v>5</v>
      </c>
      <c r="J59" s="48" t="s">
        <v>104</v>
      </c>
      <c r="K59" s="30">
        <f>ROUND(MAX(N54:N66)/9,1)</f>
        <v>2.8</v>
      </c>
      <c r="L59" s="31" t="str">
        <f>IF(K59&gt;=3,"Perform DPIA","OK")</f>
        <v>OK</v>
      </c>
      <c r="N59" s="2">
        <f t="shared" si="0"/>
        <v>25</v>
      </c>
    </row>
    <row r="60" spans="1:14" x14ac:dyDescent="0.2">
      <c r="A60" s="20"/>
      <c r="B60" s="151"/>
      <c r="C60" s="116" t="s">
        <v>105</v>
      </c>
      <c r="D60" s="116"/>
      <c r="E60" s="116"/>
      <c r="F60" s="116"/>
      <c r="G60" s="116"/>
      <c r="H60" s="3">
        <v>1</v>
      </c>
      <c r="I60" s="3">
        <v>1</v>
      </c>
      <c r="J60" s="15"/>
      <c r="K60" s="15"/>
      <c r="L60" s="49"/>
      <c r="N60" s="2">
        <f t="shared" si="0"/>
        <v>1</v>
      </c>
    </row>
    <row r="61" spans="1:14" x14ac:dyDescent="0.2">
      <c r="A61" s="20"/>
      <c r="B61" s="151"/>
      <c r="C61" s="123" t="s">
        <v>106</v>
      </c>
      <c r="D61" s="116"/>
      <c r="E61" s="116"/>
      <c r="F61" s="116"/>
      <c r="G61" s="116"/>
      <c r="H61" s="3">
        <v>5</v>
      </c>
      <c r="I61" s="3">
        <v>5</v>
      </c>
      <c r="J61" s="15"/>
      <c r="K61" s="15"/>
      <c r="L61" s="15"/>
      <c r="N61" s="2">
        <f t="shared" si="0"/>
        <v>25</v>
      </c>
    </row>
    <row r="62" spans="1:14" x14ac:dyDescent="0.2">
      <c r="A62" s="20"/>
      <c r="B62" s="151"/>
      <c r="C62" s="116" t="s">
        <v>107</v>
      </c>
      <c r="D62" s="116"/>
      <c r="E62" s="116"/>
      <c r="F62" s="116"/>
      <c r="G62" s="116"/>
      <c r="H62" s="3">
        <v>1</v>
      </c>
      <c r="I62" s="3">
        <v>1</v>
      </c>
      <c r="J62" s="15"/>
      <c r="K62" s="15"/>
      <c r="L62" s="15"/>
      <c r="N62" s="2">
        <f t="shared" si="0"/>
        <v>1</v>
      </c>
    </row>
    <row r="63" spans="1:14" x14ac:dyDescent="0.2">
      <c r="A63" s="20"/>
      <c r="B63" s="151"/>
      <c r="C63" s="116" t="s">
        <v>108</v>
      </c>
      <c r="D63" s="116"/>
      <c r="E63" s="116"/>
      <c r="F63" s="116"/>
      <c r="G63" s="116"/>
      <c r="H63" s="3">
        <v>2</v>
      </c>
      <c r="I63" s="3">
        <v>3</v>
      </c>
      <c r="J63" s="15"/>
      <c r="K63" s="15"/>
      <c r="L63" s="15"/>
      <c r="N63" s="2">
        <f t="shared" si="0"/>
        <v>6</v>
      </c>
    </row>
    <row r="64" spans="1:14" x14ac:dyDescent="0.2">
      <c r="A64" s="20"/>
      <c r="B64" s="151"/>
      <c r="C64" s="116" t="s">
        <v>109</v>
      </c>
      <c r="D64" s="116"/>
      <c r="E64" s="116"/>
      <c r="F64" s="116"/>
      <c r="G64" s="116"/>
      <c r="H64" s="3">
        <v>5</v>
      </c>
      <c r="I64" s="3">
        <v>5</v>
      </c>
      <c r="J64" s="15"/>
      <c r="K64" s="15"/>
      <c r="L64" s="15"/>
      <c r="N64" s="2">
        <f t="shared" si="0"/>
        <v>25</v>
      </c>
    </row>
    <row r="65" spans="1:14" x14ac:dyDescent="0.2">
      <c r="A65" s="20"/>
      <c r="B65" s="151"/>
      <c r="C65" s="116" t="s">
        <v>110</v>
      </c>
      <c r="D65" s="116"/>
      <c r="E65" s="116"/>
      <c r="F65" s="116"/>
      <c r="G65" s="116"/>
      <c r="H65" s="3">
        <v>2</v>
      </c>
      <c r="I65" s="3">
        <v>3</v>
      </c>
      <c r="J65" s="15"/>
      <c r="K65" s="15"/>
      <c r="L65" s="15"/>
      <c r="N65" s="2">
        <f t="shared" si="0"/>
        <v>6</v>
      </c>
    </row>
    <row r="66" spans="1:14" x14ac:dyDescent="0.2">
      <c r="A66" s="20"/>
      <c r="B66" s="151"/>
      <c r="C66" s="175" t="s">
        <v>168</v>
      </c>
      <c r="D66" s="175"/>
      <c r="E66" s="175"/>
      <c r="F66" s="175"/>
      <c r="G66" s="175"/>
      <c r="H66" s="50"/>
      <c r="I66" s="50"/>
      <c r="J66" s="15"/>
      <c r="K66" s="15"/>
      <c r="L66" s="15"/>
      <c r="N66" s="2">
        <f t="shared" si="0"/>
        <v>0</v>
      </c>
    </row>
    <row r="67" spans="1:14" ht="34" x14ac:dyDescent="0.2">
      <c r="A67" s="20"/>
      <c r="B67" s="37" t="s">
        <v>112</v>
      </c>
      <c r="C67" s="117" t="s">
        <v>113</v>
      </c>
      <c r="D67" s="118"/>
      <c r="E67" s="118"/>
      <c r="F67" s="118"/>
      <c r="G67" s="118"/>
      <c r="H67" s="118"/>
      <c r="I67" s="118"/>
      <c r="J67" s="118"/>
      <c r="K67" s="118"/>
      <c r="L67" s="119"/>
    </row>
    <row r="68" spans="1:14" x14ac:dyDescent="0.2">
      <c r="A68" s="18"/>
      <c r="B68" s="115" t="s">
        <v>114</v>
      </c>
      <c r="C68" s="115"/>
      <c r="D68" s="115"/>
      <c r="E68" s="115"/>
      <c r="F68" s="115"/>
      <c r="G68" s="115"/>
      <c r="H68" s="115"/>
      <c r="I68" s="115"/>
      <c r="J68" s="115"/>
      <c r="K68" s="115"/>
      <c r="L68" s="115"/>
    </row>
    <row r="69" spans="1:14" ht="16" x14ac:dyDescent="0.2">
      <c r="A69" s="19"/>
      <c r="B69" s="145" t="s">
        <v>115</v>
      </c>
      <c r="C69" s="145"/>
      <c r="D69" s="145"/>
      <c r="E69" s="145"/>
      <c r="F69" s="145"/>
      <c r="G69" s="145"/>
      <c r="H69" s="145"/>
      <c r="I69" s="145"/>
      <c r="J69" s="145"/>
      <c r="K69" s="145"/>
      <c r="L69" s="145"/>
    </row>
    <row r="70" spans="1:14" ht="55.5" customHeight="1" x14ac:dyDescent="0.2">
      <c r="A70" s="38"/>
      <c r="B70" s="39" t="s">
        <v>116</v>
      </c>
      <c r="C70" s="137" t="s">
        <v>169</v>
      </c>
      <c r="D70" s="137"/>
      <c r="E70" s="137"/>
      <c r="F70" s="137"/>
      <c r="G70" s="137"/>
      <c r="H70" s="137"/>
      <c r="I70" s="137"/>
      <c r="J70" s="137"/>
      <c r="K70" s="137"/>
      <c r="L70" s="137"/>
    </row>
  </sheetData>
  <mergeCells count="87">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30:L30"/>
    <mergeCell ref="C19:L19"/>
    <mergeCell ref="C20:L20"/>
    <mergeCell ref="C21:L21"/>
    <mergeCell ref="C22:L22"/>
    <mergeCell ref="C23:L23"/>
    <mergeCell ref="C24:L24"/>
    <mergeCell ref="C25:L25"/>
    <mergeCell ref="C26:L26"/>
    <mergeCell ref="C27:L27"/>
    <mergeCell ref="C28:L28"/>
    <mergeCell ref="C29:L29"/>
    <mergeCell ref="C16:G16"/>
    <mergeCell ref="H16:K16"/>
    <mergeCell ref="C17:G17"/>
    <mergeCell ref="H17:K17"/>
    <mergeCell ref="C18:G18"/>
    <mergeCell ref="H18:K18"/>
    <mergeCell ref="C8:L8"/>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3:H33" xr:uid="{C2B9F055-DF25-BC4B-A1BF-4C700DB3F7CE}">
      <formula1>$Q$33:$Q$36</formula1>
    </dataValidation>
    <dataValidation type="list" allowBlank="1" showInputMessage="1" showErrorMessage="1" sqref="E33:F33" xr:uid="{E0A8C964-6F85-D74B-AC46-FAB16A1D0FE3}">
      <formula1>$P$33:$P$36</formula1>
    </dataValidation>
    <dataValidation type="list" allowBlank="1" showInputMessage="1" showErrorMessage="1" sqref="C33:D33" xr:uid="{C84C69CC-9165-A744-8E62-B59D3C3E7CEC}">
      <formula1>$O$33:$O$36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369-568A-5A4B-8D26-37DB86A92C3F}">
  <sheetPr>
    <tabColor rgb="FF92D050"/>
  </sheetPr>
  <dimension ref="A1:Q73"/>
  <sheetViews>
    <sheetView tabSelected="1" topLeftCell="A8" zoomScale="120" zoomScaleNormal="120" workbookViewId="0">
      <selection activeCell="C12" sqref="C12:G12"/>
    </sheetView>
  </sheetViews>
  <sheetFormatPr baseColWidth="10" defaultColWidth="8.83203125" defaultRowHeight="15" x14ac:dyDescent="0.2"/>
  <cols>
    <col min="1" max="1" width="2.6640625" style="2" customWidth="1"/>
    <col min="2" max="2" width="45.6640625" style="2" customWidth="1"/>
    <col min="3" max="10" width="8.83203125" style="2"/>
    <col min="11" max="11" width="11.5" style="2" customWidth="1"/>
    <col min="12" max="12" width="46.5" style="2" customWidth="1"/>
    <col min="14" max="17" width="9.1640625" hidden="1" customWidth="1"/>
    <col min="18" max="18" width="0"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231</v>
      </c>
      <c r="D2" s="116"/>
      <c r="E2" s="116"/>
      <c r="F2" s="116"/>
      <c r="G2" s="116"/>
      <c r="H2" s="116"/>
      <c r="I2" s="116"/>
      <c r="J2" s="116"/>
      <c r="K2" s="116"/>
      <c r="L2" s="116"/>
    </row>
    <row r="3" spans="1:12" ht="30" x14ac:dyDescent="0.2">
      <c r="A3" s="1"/>
      <c r="B3" s="4" t="s">
        <v>3</v>
      </c>
      <c r="C3" s="116" t="s">
        <v>493</v>
      </c>
      <c r="D3" s="116"/>
      <c r="E3" s="116"/>
      <c r="F3" s="116"/>
      <c r="G3" s="116"/>
      <c r="H3" s="116"/>
      <c r="I3" s="116"/>
      <c r="J3" s="116"/>
      <c r="K3" s="116"/>
      <c r="L3" s="116"/>
    </row>
    <row r="4" spans="1:12" ht="30" x14ac:dyDescent="0.2">
      <c r="A4" s="1"/>
      <c r="B4" s="4" t="s">
        <v>5</v>
      </c>
      <c r="C4" s="198" t="s">
        <v>494</v>
      </c>
      <c r="D4" s="191"/>
      <c r="E4" s="191"/>
      <c r="F4" s="191"/>
      <c r="G4" s="191"/>
      <c r="H4" s="191"/>
      <c r="I4" s="191"/>
      <c r="J4" s="191"/>
      <c r="K4" s="191"/>
      <c r="L4" s="192"/>
    </row>
    <row r="5" spans="1:12" ht="30" x14ac:dyDescent="0.2">
      <c r="A5" s="1"/>
      <c r="B5" s="4" t="s">
        <v>7</v>
      </c>
      <c r="C5" s="198" t="s">
        <v>495</v>
      </c>
      <c r="D5" s="191"/>
      <c r="E5" s="191"/>
      <c r="F5" s="191"/>
      <c r="G5" s="191"/>
      <c r="H5" s="191"/>
      <c r="I5" s="191"/>
      <c r="J5" s="191"/>
      <c r="K5" s="191"/>
      <c r="L5" s="192"/>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107" customHeight="1" x14ac:dyDescent="0.2">
      <c r="A8" s="1"/>
      <c r="B8" s="4" t="s">
        <v>9</v>
      </c>
      <c r="C8" s="123" t="s">
        <v>500</v>
      </c>
      <c r="D8" s="116"/>
      <c r="E8" s="116"/>
      <c r="F8" s="116"/>
      <c r="G8" s="116"/>
      <c r="H8" s="116"/>
      <c r="I8" s="116"/>
      <c r="J8" s="116"/>
      <c r="K8" s="116"/>
      <c r="L8" s="116"/>
    </row>
    <row r="9" spans="1:12" x14ac:dyDescent="0.2">
      <c r="A9" s="1"/>
      <c r="B9" s="123" t="s">
        <v>11</v>
      </c>
      <c r="C9" s="125" t="s">
        <v>232</v>
      </c>
      <c r="D9" s="125"/>
      <c r="E9" s="125"/>
      <c r="F9" s="125"/>
      <c r="G9" s="125"/>
      <c r="H9" s="126" t="s">
        <v>13</v>
      </c>
      <c r="I9" s="126"/>
      <c r="J9" s="126"/>
      <c r="K9" s="126"/>
      <c r="L9" s="7" t="s">
        <v>14</v>
      </c>
    </row>
    <row r="10" spans="1:12" x14ac:dyDescent="0.2">
      <c r="A10" s="1"/>
      <c r="B10" s="123"/>
      <c r="C10" s="131" t="s">
        <v>233</v>
      </c>
      <c r="D10" s="131"/>
      <c r="E10" s="131"/>
      <c r="F10" s="131"/>
      <c r="G10" s="131"/>
      <c r="H10" s="131" t="s">
        <v>215</v>
      </c>
      <c r="I10" s="131"/>
      <c r="J10" s="131"/>
      <c r="K10" s="131"/>
      <c r="L10" s="8" t="s">
        <v>234</v>
      </c>
    </row>
    <row r="11" spans="1:12" x14ac:dyDescent="0.2">
      <c r="A11" s="1"/>
      <c r="B11" s="123"/>
      <c r="C11" s="127" t="s">
        <v>235</v>
      </c>
      <c r="D11" s="127"/>
      <c r="E11" s="127"/>
      <c r="F11" s="127"/>
      <c r="G11" s="127"/>
      <c r="H11" s="127" t="s">
        <v>215</v>
      </c>
      <c r="I11" s="127"/>
      <c r="J11" s="127"/>
      <c r="K11" s="127"/>
      <c r="L11" s="11" t="s">
        <v>234</v>
      </c>
    </row>
    <row r="12" spans="1:12" x14ac:dyDescent="0.2">
      <c r="A12" s="1"/>
      <c r="B12" s="123"/>
      <c r="C12" s="127" t="s">
        <v>236</v>
      </c>
      <c r="D12" s="127"/>
      <c r="E12" s="127"/>
      <c r="F12" s="127"/>
      <c r="G12" s="127"/>
      <c r="H12" s="127" t="s">
        <v>215</v>
      </c>
      <c r="I12" s="127"/>
      <c r="J12" s="127"/>
      <c r="K12" s="127"/>
      <c r="L12" s="11" t="s">
        <v>234</v>
      </c>
    </row>
    <row r="13" spans="1:12" x14ac:dyDescent="0.2">
      <c r="A13" s="1"/>
      <c r="B13" s="123"/>
      <c r="C13" s="127" t="s">
        <v>237</v>
      </c>
      <c r="D13" s="127"/>
      <c r="E13" s="127"/>
      <c r="F13" s="127"/>
      <c r="G13" s="127"/>
      <c r="H13" s="127" t="s">
        <v>173</v>
      </c>
      <c r="I13" s="127"/>
      <c r="J13" s="127"/>
      <c r="K13" s="127"/>
      <c r="L13" s="11" t="s">
        <v>234</v>
      </c>
    </row>
    <row r="14" spans="1:12" x14ac:dyDescent="0.2">
      <c r="A14" s="1"/>
      <c r="B14" s="124"/>
      <c r="C14" s="127" t="s">
        <v>238</v>
      </c>
      <c r="D14" s="127"/>
      <c r="E14" s="127"/>
      <c r="F14" s="127"/>
      <c r="G14" s="127"/>
      <c r="H14" s="127" t="s">
        <v>173</v>
      </c>
      <c r="I14" s="127"/>
      <c r="J14" s="127"/>
      <c r="K14" s="127"/>
      <c r="L14" s="11" t="s">
        <v>234</v>
      </c>
    </row>
    <row r="15" spans="1:12" x14ac:dyDescent="0.2">
      <c r="A15" s="1"/>
      <c r="B15" s="124"/>
      <c r="C15" s="127" t="s">
        <v>239</v>
      </c>
      <c r="D15" s="127"/>
      <c r="E15" s="127"/>
      <c r="F15" s="127"/>
      <c r="G15" s="127"/>
      <c r="H15" s="127" t="s">
        <v>173</v>
      </c>
      <c r="I15" s="127"/>
      <c r="J15" s="127"/>
      <c r="K15" s="127"/>
      <c r="L15" s="11" t="s">
        <v>234</v>
      </c>
    </row>
    <row r="16" spans="1:12" x14ac:dyDescent="0.2">
      <c r="A16" s="1"/>
      <c r="B16" s="124"/>
      <c r="C16" s="127" t="s">
        <v>240</v>
      </c>
      <c r="D16" s="127"/>
      <c r="E16" s="127"/>
      <c r="F16" s="127"/>
      <c r="G16" s="127"/>
      <c r="H16" s="127" t="s">
        <v>134</v>
      </c>
      <c r="I16" s="127"/>
      <c r="J16" s="127"/>
      <c r="K16" s="127"/>
      <c r="L16" s="11" t="s">
        <v>234</v>
      </c>
    </row>
    <row r="17" spans="1:12" x14ac:dyDescent="0.2">
      <c r="A17" s="1"/>
      <c r="B17" s="124"/>
      <c r="C17" s="127" t="s">
        <v>241</v>
      </c>
      <c r="D17" s="127"/>
      <c r="E17" s="127"/>
      <c r="F17" s="127"/>
      <c r="G17" s="127"/>
      <c r="H17" s="127" t="s">
        <v>134</v>
      </c>
      <c r="I17" s="127"/>
      <c r="J17" s="127"/>
      <c r="K17" s="127"/>
      <c r="L17" s="11" t="s">
        <v>234</v>
      </c>
    </row>
    <row r="18" spans="1:12" x14ac:dyDescent="0.2">
      <c r="A18" s="1"/>
      <c r="B18" s="124"/>
      <c r="C18" s="154" t="s">
        <v>496</v>
      </c>
      <c r="D18" s="155"/>
      <c r="E18" s="155"/>
      <c r="F18" s="155"/>
      <c r="G18" s="156"/>
      <c r="H18" s="154" t="s">
        <v>134</v>
      </c>
      <c r="I18" s="155"/>
      <c r="J18" s="155"/>
      <c r="K18" s="156"/>
      <c r="L18" s="11" t="s">
        <v>234</v>
      </c>
    </row>
    <row r="19" spans="1:12" x14ac:dyDescent="0.2">
      <c r="A19" s="1"/>
      <c r="B19" s="124"/>
      <c r="C19" s="154" t="s">
        <v>498</v>
      </c>
      <c r="D19" s="155"/>
      <c r="E19" s="155"/>
      <c r="F19" s="155"/>
      <c r="G19" s="156"/>
      <c r="H19" s="127" t="s">
        <v>215</v>
      </c>
      <c r="I19" s="127"/>
      <c r="J19" s="127"/>
      <c r="K19" s="127"/>
      <c r="L19" s="199" t="s">
        <v>499</v>
      </c>
    </row>
    <row r="20" spans="1:12" x14ac:dyDescent="0.2">
      <c r="A20" s="1"/>
      <c r="B20" s="124"/>
      <c r="C20" s="127" t="s">
        <v>242</v>
      </c>
      <c r="D20" s="127"/>
      <c r="E20" s="127"/>
      <c r="F20" s="127"/>
      <c r="G20" s="127"/>
      <c r="H20" s="127" t="s">
        <v>134</v>
      </c>
      <c r="I20" s="127"/>
      <c r="J20" s="127"/>
      <c r="K20" s="127"/>
      <c r="L20" s="11" t="s">
        <v>234</v>
      </c>
    </row>
    <row r="21" spans="1:12" x14ac:dyDescent="0.2">
      <c r="A21" s="1"/>
      <c r="B21" s="124"/>
      <c r="C21" s="129" t="s">
        <v>243</v>
      </c>
      <c r="D21" s="129"/>
      <c r="E21" s="129"/>
      <c r="F21" s="129"/>
      <c r="G21" s="129"/>
      <c r="H21" s="129" t="s">
        <v>215</v>
      </c>
      <c r="I21" s="129"/>
      <c r="J21" s="129"/>
      <c r="K21" s="129"/>
      <c r="L21" s="13" t="s">
        <v>234</v>
      </c>
    </row>
    <row r="22" spans="1:12" ht="67" customHeight="1" x14ac:dyDescent="0.2">
      <c r="A22" s="1"/>
      <c r="B22" s="6" t="s">
        <v>29</v>
      </c>
      <c r="C22" s="195" t="s">
        <v>501</v>
      </c>
      <c r="D22" s="196"/>
      <c r="E22" s="196"/>
      <c r="F22" s="196"/>
      <c r="G22" s="196"/>
      <c r="H22" s="196"/>
      <c r="I22" s="196"/>
      <c r="J22" s="196"/>
      <c r="K22" s="196"/>
      <c r="L22" s="197"/>
    </row>
    <row r="23" spans="1:12" ht="74" customHeight="1" x14ac:dyDescent="0.2">
      <c r="A23" s="1"/>
      <c r="B23" s="4" t="s">
        <v>31</v>
      </c>
      <c r="C23" s="195" t="s">
        <v>502</v>
      </c>
      <c r="D23" s="196"/>
      <c r="E23" s="196"/>
      <c r="F23" s="196"/>
      <c r="G23" s="196"/>
      <c r="H23" s="196"/>
      <c r="I23" s="196"/>
      <c r="J23" s="196"/>
      <c r="K23" s="196"/>
      <c r="L23" s="197"/>
    </row>
    <row r="24" spans="1:12" ht="67" x14ac:dyDescent="0.2">
      <c r="A24" s="1"/>
      <c r="B24" s="4" t="s">
        <v>264</v>
      </c>
      <c r="C24" s="139" t="s">
        <v>503</v>
      </c>
      <c r="D24" s="118"/>
      <c r="E24" s="118"/>
      <c r="F24" s="118"/>
      <c r="G24" s="118"/>
      <c r="H24" s="118"/>
      <c r="I24" s="118"/>
      <c r="J24" s="118"/>
      <c r="K24" s="118"/>
      <c r="L24" s="119"/>
    </row>
    <row r="25" spans="1:12" ht="80" customHeight="1" x14ac:dyDescent="0.2">
      <c r="A25" s="1"/>
      <c r="B25" s="4" t="s">
        <v>265</v>
      </c>
      <c r="C25" s="134" t="s">
        <v>504</v>
      </c>
      <c r="D25" s="135"/>
      <c r="E25" s="135"/>
      <c r="F25" s="135"/>
      <c r="G25" s="135"/>
      <c r="H25" s="135"/>
      <c r="I25" s="135"/>
      <c r="J25" s="135"/>
      <c r="K25" s="135"/>
      <c r="L25" s="135"/>
    </row>
    <row r="26" spans="1:12" ht="80" customHeight="1" x14ac:dyDescent="0.2">
      <c r="A26" s="1"/>
      <c r="B26" s="14" t="s">
        <v>36</v>
      </c>
      <c r="C26" s="134" t="s">
        <v>505</v>
      </c>
      <c r="D26" s="135"/>
      <c r="E26" s="135"/>
      <c r="F26" s="135"/>
      <c r="G26" s="135"/>
      <c r="H26" s="135"/>
      <c r="I26" s="135"/>
      <c r="J26" s="135"/>
      <c r="K26" s="135"/>
      <c r="L26" s="135"/>
    </row>
    <row r="27" spans="1:12" ht="134" customHeight="1" x14ac:dyDescent="0.2">
      <c r="A27" s="1"/>
      <c r="B27" s="14" t="s">
        <v>38</v>
      </c>
      <c r="C27" s="134" t="s">
        <v>506</v>
      </c>
      <c r="D27" s="135"/>
      <c r="E27" s="135"/>
      <c r="F27" s="135"/>
      <c r="G27" s="135"/>
      <c r="H27" s="135"/>
      <c r="I27" s="135"/>
      <c r="J27" s="135"/>
      <c r="K27" s="135"/>
      <c r="L27" s="135"/>
    </row>
    <row r="28" spans="1:12" ht="52" customHeight="1" x14ac:dyDescent="0.2">
      <c r="A28" s="1"/>
      <c r="B28" s="14" t="s">
        <v>40</v>
      </c>
      <c r="C28" s="134" t="s">
        <v>507</v>
      </c>
      <c r="D28" s="135"/>
      <c r="E28" s="135"/>
      <c r="F28" s="135"/>
      <c r="G28" s="135"/>
      <c r="H28" s="135"/>
      <c r="I28" s="135"/>
      <c r="J28" s="135"/>
      <c r="K28" s="135"/>
      <c r="L28" s="135"/>
    </row>
    <row r="29" spans="1:12" ht="34" x14ac:dyDescent="0.2">
      <c r="A29" s="1"/>
      <c r="B29" s="14" t="s">
        <v>42</v>
      </c>
      <c r="C29" s="136"/>
      <c r="D29" s="136"/>
      <c r="E29" s="136"/>
      <c r="F29" s="136"/>
      <c r="G29" s="136"/>
      <c r="H29" s="136"/>
      <c r="I29" s="136"/>
      <c r="J29" s="136"/>
      <c r="K29" s="136"/>
      <c r="L29" s="136"/>
    </row>
    <row r="30" spans="1:12" ht="34" x14ac:dyDescent="0.2">
      <c r="A30" s="1"/>
      <c r="B30" s="14" t="s">
        <v>43</v>
      </c>
      <c r="C30" s="136"/>
      <c r="D30" s="136"/>
      <c r="E30" s="136"/>
      <c r="F30" s="136"/>
      <c r="G30" s="136"/>
      <c r="H30" s="136"/>
      <c r="I30" s="136"/>
      <c r="J30" s="136"/>
      <c r="K30" s="136"/>
      <c r="L30" s="136"/>
    </row>
    <row r="31" spans="1:12" ht="112" customHeight="1" x14ac:dyDescent="0.2">
      <c r="A31" s="1"/>
      <c r="B31" s="14" t="s">
        <v>497</v>
      </c>
      <c r="C31" s="134" t="s">
        <v>508</v>
      </c>
      <c r="D31" s="135"/>
      <c r="E31" s="135"/>
      <c r="F31" s="135"/>
      <c r="G31" s="135"/>
      <c r="H31" s="135"/>
      <c r="I31" s="135"/>
      <c r="J31" s="135"/>
      <c r="K31" s="135"/>
      <c r="L31" s="135"/>
    </row>
    <row r="32" spans="1:12" ht="28.5" customHeight="1" x14ac:dyDescent="0.2">
      <c r="A32" s="1"/>
      <c r="B32" s="14" t="s">
        <v>45</v>
      </c>
      <c r="C32" s="193" t="s">
        <v>509</v>
      </c>
      <c r="D32" s="194"/>
      <c r="E32" s="194"/>
      <c r="F32" s="194"/>
      <c r="G32" s="194"/>
      <c r="H32" s="194"/>
      <c r="I32" s="194"/>
      <c r="J32" s="194"/>
      <c r="K32" s="194"/>
      <c r="L32" s="194"/>
    </row>
    <row r="33" spans="1:17" ht="110" customHeight="1" x14ac:dyDescent="0.2">
      <c r="A33" s="1"/>
      <c r="B33" s="14" t="s">
        <v>46</v>
      </c>
      <c r="C33" s="134" t="s">
        <v>510</v>
      </c>
      <c r="D33" s="135"/>
      <c r="E33" s="135"/>
      <c r="F33" s="135"/>
      <c r="G33" s="135"/>
      <c r="H33" s="135"/>
      <c r="I33" s="135"/>
      <c r="J33" s="135"/>
      <c r="K33" s="135"/>
      <c r="L33" s="135"/>
    </row>
    <row r="34" spans="1:17" ht="34" x14ac:dyDescent="0.2">
      <c r="A34" s="1"/>
      <c r="B34" s="14" t="s">
        <v>47</v>
      </c>
      <c r="C34" s="194"/>
      <c r="D34" s="194"/>
      <c r="E34" s="194"/>
      <c r="F34" s="194"/>
      <c r="G34" s="194"/>
      <c r="H34" s="194"/>
      <c r="I34" s="194"/>
      <c r="J34" s="194"/>
      <c r="K34" s="194"/>
      <c r="L34" s="194"/>
    </row>
    <row r="35" spans="1:17" x14ac:dyDescent="0.2">
      <c r="A35" s="1"/>
      <c r="B35" s="146" t="s">
        <v>48</v>
      </c>
      <c r="C35" s="148" t="s">
        <v>49</v>
      </c>
      <c r="D35" s="148"/>
      <c r="E35" s="148" t="s">
        <v>50</v>
      </c>
      <c r="F35" s="148"/>
      <c r="G35" s="148" t="s">
        <v>51</v>
      </c>
      <c r="H35" s="148"/>
      <c r="I35" s="149"/>
      <c r="J35" s="149"/>
      <c r="K35" s="149"/>
      <c r="L35" s="149"/>
      <c r="O35" t="s">
        <v>52</v>
      </c>
      <c r="P35" t="s">
        <v>53</v>
      </c>
      <c r="Q35" t="s">
        <v>54</v>
      </c>
    </row>
    <row r="36" spans="1:17" x14ac:dyDescent="0.2">
      <c r="A36" s="1"/>
      <c r="B36" s="147"/>
      <c r="C36" s="148" t="s">
        <v>60</v>
      </c>
      <c r="D36" s="148"/>
      <c r="E36" s="148" t="s">
        <v>53</v>
      </c>
      <c r="F36" s="148"/>
      <c r="G36" s="148" t="s">
        <v>57</v>
      </c>
      <c r="H36" s="148"/>
      <c r="I36" s="150"/>
      <c r="J36" s="150"/>
      <c r="K36" s="150"/>
      <c r="L36" s="150"/>
      <c r="O36" t="s">
        <v>55</v>
      </c>
      <c r="P36" t="s">
        <v>58</v>
      </c>
      <c r="Q36" t="s">
        <v>57</v>
      </c>
    </row>
    <row r="37" spans="1:17" x14ac:dyDescent="0.2">
      <c r="A37" s="18"/>
      <c r="B37" s="115" t="s">
        <v>59</v>
      </c>
      <c r="C37" s="115"/>
      <c r="D37" s="115"/>
      <c r="E37" s="115"/>
      <c r="F37" s="115"/>
      <c r="G37" s="115"/>
      <c r="H37" s="115"/>
      <c r="I37" s="115"/>
      <c r="J37" s="115"/>
      <c r="K37" s="115"/>
      <c r="L37" s="115"/>
      <c r="O37" t="s">
        <v>60</v>
      </c>
      <c r="P37" t="s">
        <v>56</v>
      </c>
      <c r="Q37" t="s">
        <v>61</v>
      </c>
    </row>
    <row r="38" spans="1:17" ht="16" x14ac:dyDescent="0.2">
      <c r="A38" s="19"/>
      <c r="B38" s="145" t="s">
        <v>62</v>
      </c>
      <c r="C38" s="145"/>
      <c r="D38" s="145"/>
      <c r="E38" s="145"/>
      <c r="F38" s="145"/>
      <c r="G38" s="145"/>
      <c r="H38" s="145"/>
      <c r="I38" s="145"/>
      <c r="J38" s="145"/>
      <c r="K38" s="145"/>
      <c r="L38" s="145"/>
      <c r="O38" t="s">
        <v>63</v>
      </c>
      <c r="P38" t="s">
        <v>64</v>
      </c>
      <c r="Q38" t="s">
        <v>65</v>
      </c>
    </row>
    <row r="39" spans="1:17" ht="17" x14ac:dyDescent="0.2">
      <c r="A39" s="20"/>
      <c r="B39" s="14" t="s">
        <v>66</v>
      </c>
      <c r="C39" s="138" t="s">
        <v>244</v>
      </c>
      <c r="D39" s="138"/>
      <c r="E39" s="138"/>
      <c r="F39" s="138"/>
      <c r="G39" s="138"/>
      <c r="H39" s="138"/>
      <c r="I39" s="138"/>
      <c r="J39" s="138"/>
      <c r="K39" s="138"/>
      <c r="L39" s="138"/>
    </row>
    <row r="40" spans="1:17" ht="77" customHeight="1" x14ac:dyDescent="0.2">
      <c r="A40" s="20"/>
      <c r="B40" s="14" t="s">
        <v>245</v>
      </c>
      <c r="C40" s="134" t="s">
        <v>511</v>
      </c>
      <c r="D40" s="135"/>
      <c r="E40" s="135"/>
      <c r="F40" s="135"/>
      <c r="G40" s="135"/>
      <c r="H40" s="135"/>
      <c r="I40" s="135"/>
      <c r="J40" s="135"/>
      <c r="K40" s="135"/>
      <c r="L40" s="135"/>
    </row>
    <row r="41" spans="1:17" ht="71" customHeight="1" x14ac:dyDescent="0.2">
      <c r="A41" s="20"/>
      <c r="B41" s="14" t="s">
        <v>246</v>
      </c>
      <c r="C41" s="134" t="s">
        <v>512</v>
      </c>
      <c r="D41" s="135"/>
      <c r="E41" s="135"/>
      <c r="F41" s="135"/>
      <c r="G41" s="135"/>
      <c r="H41" s="135"/>
      <c r="I41" s="135"/>
      <c r="J41" s="135"/>
      <c r="K41" s="135"/>
      <c r="L41" s="135"/>
    </row>
    <row r="42" spans="1:17" ht="85" customHeight="1" x14ac:dyDescent="0.2">
      <c r="A42" s="20"/>
      <c r="B42" s="14" t="s">
        <v>247</v>
      </c>
      <c r="C42" s="134" t="s">
        <v>513</v>
      </c>
      <c r="D42" s="135"/>
      <c r="E42" s="135"/>
      <c r="F42" s="135"/>
      <c r="G42" s="135"/>
      <c r="H42" s="135"/>
      <c r="I42" s="135"/>
      <c r="J42" s="135"/>
      <c r="K42" s="135"/>
      <c r="L42" s="135"/>
    </row>
    <row r="43" spans="1:17" ht="51" x14ac:dyDescent="0.2">
      <c r="A43" s="20"/>
      <c r="B43" s="14" t="s">
        <v>70</v>
      </c>
      <c r="C43" s="166"/>
      <c r="D43" s="167"/>
      <c r="E43" s="167"/>
      <c r="F43" s="167"/>
      <c r="G43" s="167"/>
      <c r="H43" s="167"/>
      <c r="I43" s="167"/>
      <c r="J43" s="167"/>
      <c r="K43" s="167"/>
      <c r="L43" s="168"/>
    </row>
    <row r="44" spans="1:17" ht="61" customHeight="1" x14ac:dyDescent="0.2">
      <c r="A44" s="20"/>
      <c r="B44" s="14" t="s">
        <v>248</v>
      </c>
      <c r="C44" s="134" t="s">
        <v>514</v>
      </c>
      <c r="D44" s="135"/>
      <c r="E44" s="135"/>
      <c r="F44" s="135"/>
      <c r="G44" s="135"/>
      <c r="H44" s="135"/>
      <c r="I44" s="135"/>
      <c r="J44" s="135"/>
      <c r="K44" s="135"/>
      <c r="L44" s="135"/>
    </row>
    <row r="45" spans="1:17" ht="68" x14ac:dyDescent="0.2">
      <c r="A45" s="20"/>
      <c r="B45" s="14" t="s">
        <v>249</v>
      </c>
      <c r="C45" s="139" t="s">
        <v>515</v>
      </c>
      <c r="D45" s="118"/>
      <c r="E45" s="118"/>
      <c r="F45" s="118"/>
      <c r="G45" s="118"/>
      <c r="H45" s="118"/>
      <c r="I45" s="118"/>
      <c r="J45" s="118"/>
      <c r="K45" s="118"/>
      <c r="L45" s="119"/>
    </row>
    <row r="46" spans="1:17" ht="68" x14ac:dyDescent="0.2">
      <c r="A46" s="20"/>
      <c r="B46" s="14" t="s">
        <v>74</v>
      </c>
      <c r="C46" s="139" t="s">
        <v>516</v>
      </c>
      <c r="D46" s="118"/>
      <c r="E46" s="118"/>
      <c r="F46" s="118"/>
      <c r="G46" s="118"/>
      <c r="H46" s="118"/>
      <c r="I46" s="118"/>
      <c r="J46" s="118"/>
      <c r="K46" s="118"/>
      <c r="L46" s="119"/>
    </row>
    <row r="47" spans="1:17" ht="68" x14ac:dyDescent="0.2">
      <c r="A47" s="20"/>
      <c r="B47" s="14" t="s">
        <v>75</v>
      </c>
      <c r="C47" s="139" t="s">
        <v>517</v>
      </c>
      <c r="D47" s="118"/>
      <c r="E47" s="118"/>
      <c r="F47" s="118"/>
      <c r="G47" s="118"/>
      <c r="H47" s="118"/>
      <c r="I47" s="118"/>
      <c r="J47" s="118"/>
      <c r="K47" s="118"/>
      <c r="L47" s="119"/>
    </row>
    <row r="48" spans="1:17" ht="85" customHeight="1" x14ac:dyDescent="0.2">
      <c r="A48" s="20"/>
      <c r="B48" s="14" t="s">
        <v>76</v>
      </c>
      <c r="C48" s="139" t="s">
        <v>518</v>
      </c>
      <c r="D48" s="118"/>
      <c r="E48" s="118"/>
      <c r="F48" s="118"/>
      <c r="G48" s="118"/>
      <c r="H48" s="118"/>
      <c r="I48" s="118"/>
      <c r="J48" s="118"/>
      <c r="K48" s="118"/>
      <c r="L48" s="119"/>
    </row>
    <row r="49" spans="1:14" ht="68" x14ac:dyDescent="0.2">
      <c r="A49" s="20"/>
      <c r="B49" s="14" t="s">
        <v>77</v>
      </c>
      <c r="C49" s="139" t="s">
        <v>519</v>
      </c>
      <c r="D49" s="118"/>
      <c r="E49" s="118"/>
      <c r="F49" s="118"/>
      <c r="G49" s="118"/>
      <c r="H49" s="118"/>
      <c r="I49" s="118"/>
      <c r="J49" s="118"/>
      <c r="K49" s="118"/>
      <c r="L49" s="119"/>
    </row>
    <row r="50" spans="1:14" ht="68" customHeight="1" x14ac:dyDescent="0.2">
      <c r="A50" s="20"/>
      <c r="B50" s="14" t="s">
        <v>78</v>
      </c>
      <c r="C50" s="139" t="s">
        <v>520</v>
      </c>
      <c r="D50" s="118"/>
      <c r="E50" s="118"/>
      <c r="F50" s="118"/>
      <c r="G50" s="118"/>
      <c r="H50" s="118"/>
      <c r="I50" s="118"/>
      <c r="J50" s="118"/>
      <c r="K50" s="118"/>
      <c r="L50" s="119"/>
    </row>
    <row r="51" spans="1:14" ht="51" x14ac:dyDescent="0.2">
      <c r="A51" s="20"/>
      <c r="B51" s="14" t="s">
        <v>79</v>
      </c>
      <c r="C51" s="139" t="s">
        <v>521</v>
      </c>
      <c r="D51" s="118"/>
      <c r="E51" s="118"/>
      <c r="F51" s="118"/>
      <c r="G51" s="118"/>
      <c r="H51" s="118"/>
      <c r="I51" s="118"/>
      <c r="J51" s="118"/>
      <c r="K51" s="118"/>
      <c r="L51" s="119"/>
    </row>
    <row r="52" spans="1:14" ht="68" x14ac:dyDescent="0.2">
      <c r="A52" s="20"/>
      <c r="B52" s="14" t="s">
        <v>80</v>
      </c>
      <c r="C52" s="139" t="s">
        <v>522</v>
      </c>
      <c r="D52" s="118"/>
      <c r="E52" s="118"/>
      <c r="F52" s="118"/>
      <c r="G52" s="118"/>
      <c r="H52" s="118"/>
      <c r="I52" s="118"/>
      <c r="J52" s="118"/>
      <c r="K52" s="118"/>
      <c r="L52" s="119"/>
    </row>
    <row r="53" spans="1:14" ht="60" customHeight="1" x14ac:dyDescent="0.2">
      <c r="A53" s="20"/>
      <c r="B53" s="14" t="s">
        <v>81</v>
      </c>
      <c r="C53" s="139" t="s">
        <v>523</v>
      </c>
      <c r="D53" s="118"/>
      <c r="E53" s="118"/>
      <c r="F53" s="118"/>
      <c r="G53" s="118"/>
      <c r="H53" s="118"/>
      <c r="I53" s="118"/>
      <c r="J53" s="118"/>
      <c r="K53" s="118"/>
      <c r="L53" s="119"/>
    </row>
    <row r="54" spans="1:14" ht="86" customHeight="1" x14ac:dyDescent="0.2">
      <c r="A54" s="20"/>
      <c r="B54" s="14" t="s">
        <v>82</v>
      </c>
      <c r="C54" s="139" t="s">
        <v>524</v>
      </c>
      <c r="D54" s="118"/>
      <c r="E54" s="118"/>
      <c r="F54" s="118"/>
      <c r="G54" s="118"/>
      <c r="H54" s="118"/>
      <c r="I54" s="118"/>
      <c r="J54" s="118"/>
      <c r="K54" s="118"/>
      <c r="L54" s="119"/>
    </row>
    <row r="55" spans="1:14" ht="84" customHeight="1" x14ac:dyDescent="0.2">
      <c r="A55" s="20"/>
      <c r="B55" s="14" t="s">
        <v>83</v>
      </c>
      <c r="C55" s="139" t="s">
        <v>525</v>
      </c>
      <c r="D55" s="118"/>
      <c r="E55" s="118"/>
      <c r="F55" s="118"/>
      <c r="G55" s="118"/>
      <c r="H55" s="118"/>
      <c r="I55" s="118"/>
      <c r="J55" s="118"/>
      <c r="K55" s="118"/>
      <c r="L55" s="119"/>
    </row>
    <row r="56" spans="1:14" x14ac:dyDescent="0.2">
      <c r="A56" s="20"/>
      <c r="B56" s="171" t="s">
        <v>84</v>
      </c>
      <c r="C56" s="166"/>
      <c r="D56" s="167"/>
      <c r="E56" s="167"/>
      <c r="F56" s="167"/>
      <c r="G56" s="168"/>
      <c r="H56" s="22" t="s">
        <v>85</v>
      </c>
      <c r="I56" s="22" t="s">
        <v>86</v>
      </c>
      <c r="J56" s="23" t="s">
        <v>87</v>
      </c>
      <c r="K56" s="23" t="s">
        <v>88</v>
      </c>
      <c r="L56" s="23" t="s">
        <v>89</v>
      </c>
      <c r="N56" s="2" t="e">
        <f>H56*I56</f>
        <v>#VALUE!</v>
      </c>
    </row>
    <row r="57" spans="1:14" x14ac:dyDescent="0.2">
      <c r="A57" s="20"/>
      <c r="B57" s="151"/>
      <c r="C57" s="116" t="s">
        <v>90</v>
      </c>
      <c r="D57" s="116"/>
      <c r="E57" s="116"/>
      <c r="F57" s="116"/>
      <c r="G57" s="116"/>
      <c r="H57" s="3">
        <v>5</v>
      </c>
      <c r="I57" s="3">
        <v>5</v>
      </c>
      <c r="J57" s="24" t="s">
        <v>91</v>
      </c>
      <c r="K57" s="25" t="s">
        <v>92</v>
      </c>
      <c r="L57" s="52" t="s">
        <v>93</v>
      </c>
      <c r="N57" s="2">
        <f t="shared" ref="N57:N68" si="0">H57*I57</f>
        <v>25</v>
      </c>
    </row>
    <row r="58" spans="1:14" x14ac:dyDescent="0.2">
      <c r="A58" s="20"/>
      <c r="B58" s="151"/>
      <c r="C58" s="116" t="s">
        <v>94</v>
      </c>
      <c r="D58" s="116"/>
      <c r="E58" s="116"/>
      <c r="F58" s="116"/>
      <c r="G58" s="116"/>
      <c r="H58" s="3">
        <v>2</v>
      </c>
      <c r="I58" s="3">
        <v>3</v>
      </c>
      <c r="J58" s="24" t="s">
        <v>95</v>
      </c>
      <c r="K58" s="27" t="s">
        <v>96</v>
      </c>
      <c r="L58" s="52" t="s">
        <v>93</v>
      </c>
      <c r="N58" s="2">
        <f t="shared" si="0"/>
        <v>6</v>
      </c>
    </row>
    <row r="59" spans="1:14" x14ac:dyDescent="0.2">
      <c r="A59" s="20"/>
      <c r="B59" s="151"/>
      <c r="C59" s="116" t="s">
        <v>97</v>
      </c>
      <c r="D59" s="116"/>
      <c r="E59" s="116"/>
      <c r="F59" s="116"/>
      <c r="G59" s="116"/>
      <c r="H59" s="3">
        <v>2</v>
      </c>
      <c r="I59" s="3">
        <v>2</v>
      </c>
      <c r="J59" s="24" t="s">
        <v>98</v>
      </c>
      <c r="K59" s="27" t="s">
        <v>99</v>
      </c>
      <c r="L59" s="52"/>
      <c r="N59" s="2">
        <f t="shared" si="0"/>
        <v>4</v>
      </c>
    </row>
    <row r="60" spans="1:14" x14ac:dyDescent="0.2">
      <c r="A60" s="20"/>
      <c r="B60" s="151"/>
      <c r="C60" s="123" t="s">
        <v>100</v>
      </c>
      <c r="D60" s="116"/>
      <c r="E60" s="116"/>
      <c r="F60" s="116"/>
      <c r="G60" s="116"/>
      <c r="H60" s="3">
        <v>5</v>
      </c>
      <c r="I60" s="3">
        <v>5</v>
      </c>
      <c r="J60" s="24" t="s">
        <v>101</v>
      </c>
      <c r="K60" s="27">
        <v>0</v>
      </c>
      <c r="L60" s="52"/>
      <c r="N60" s="2">
        <f t="shared" si="0"/>
        <v>25</v>
      </c>
    </row>
    <row r="61" spans="1:14" x14ac:dyDescent="0.2">
      <c r="A61" s="20"/>
      <c r="B61" s="151"/>
      <c r="C61" s="116" t="s">
        <v>102</v>
      </c>
      <c r="D61" s="116"/>
      <c r="E61" s="116"/>
      <c r="F61" s="116"/>
      <c r="G61" s="116"/>
      <c r="H61" s="3">
        <v>1</v>
      </c>
      <c r="I61" s="3">
        <v>1</v>
      </c>
      <c r="J61" s="15"/>
      <c r="K61" s="28"/>
      <c r="L61" s="53"/>
      <c r="N61" s="2">
        <f t="shared" si="0"/>
        <v>1</v>
      </c>
    </row>
    <row r="62" spans="1:14" x14ac:dyDescent="0.2">
      <c r="A62" s="20"/>
      <c r="B62" s="151"/>
      <c r="C62" s="116" t="s">
        <v>103</v>
      </c>
      <c r="D62" s="116"/>
      <c r="E62" s="116"/>
      <c r="F62" s="116"/>
      <c r="G62" s="116"/>
      <c r="H62" s="3">
        <v>2</v>
      </c>
      <c r="I62" s="3">
        <v>3</v>
      </c>
      <c r="J62" s="48" t="s">
        <v>104</v>
      </c>
      <c r="K62" s="30">
        <f>ROUND(MAX(N57:N69)/9,1)</f>
        <v>2.8</v>
      </c>
      <c r="L62" s="54" t="str">
        <f>IF(K62&gt;=3,"Perform DPIA","OK")</f>
        <v>OK</v>
      </c>
      <c r="N62" s="2">
        <f t="shared" si="0"/>
        <v>6</v>
      </c>
    </row>
    <row r="63" spans="1:14" x14ac:dyDescent="0.2">
      <c r="A63" s="20"/>
      <c r="B63" s="151"/>
      <c r="C63" s="116" t="s">
        <v>105</v>
      </c>
      <c r="D63" s="116"/>
      <c r="E63" s="116"/>
      <c r="F63" s="116"/>
      <c r="G63" s="116"/>
      <c r="H63" s="3">
        <v>2</v>
      </c>
      <c r="I63" s="3">
        <v>3</v>
      </c>
      <c r="J63" s="15"/>
      <c r="K63" s="15"/>
      <c r="L63" s="32"/>
      <c r="N63" s="2">
        <f t="shared" si="0"/>
        <v>6</v>
      </c>
    </row>
    <row r="64" spans="1:14" x14ac:dyDescent="0.2">
      <c r="A64" s="20"/>
      <c r="B64" s="151"/>
      <c r="C64" s="123" t="s">
        <v>106</v>
      </c>
      <c r="D64" s="116"/>
      <c r="E64" s="116"/>
      <c r="F64" s="116"/>
      <c r="G64" s="116"/>
      <c r="H64" s="3">
        <v>2</v>
      </c>
      <c r="I64" s="3">
        <v>2</v>
      </c>
      <c r="J64" s="15"/>
      <c r="K64" s="15"/>
      <c r="L64" s="33"/>
      <c r="N64" s="2">
        <f t="shared" si="0"/>
        <v>4</v>
      </c>
    </row>
    <row r="65" spans="1:14" x14ac:dyDescent="0.2">
      <c r="A65" s="20"/>
      <c r="B65" s="151"/>
      <c r="C65" s="116" t="s">
        <v>107</v>
      </c>
      <c r="D65" s="116"/>
      <c r="E65" s="116"/>
      <c r="F65" s="116"/>
      <c r="G65" s="116"/>
      <c r="H65" s="3">
        <v>2</v>
      </c>
      <c r="I65" s="3">
        <v>2</v>
      </c>
      <c r="J65" s="15"/>
      <c r="K65" s="15"/>
      <c r="L65" s="33"/>
      <c r="N65" s="2">
        <f t="shared" si="0"/>
        <v>4</v>
      </c>
    </row>
    <row r="66" spans="1:14" x14ac:dyDescent="0.2">
      <c r="A66" s="20"/>
      <c r="B66" s="151"/>
      <c r="C66" s="116" t="s">
        <v>108</v>
      </c>
      <c r="D66" s="116"/>
      <c r="E66" s="116"/>
      <c r="F66" s="116"/>
      <c r="G66" s="116"/>
      <c r="H66" s="3">
        <v>2</v>
      </c>
      <c r="I66" s="3">
        <v>2</v>
      </c>
      <c r="J66" s="15"/>
      <c r="K66" s="15"/>
      <c r="L66" s="33"/>
      <c r="N66" s="2">
        <f t="shared" si="0"/>
        <v>4</v>
      </c>
    </row>
    <row r="67" spans="1:14" x14ac:dyDescent="0.2">
      <c r="A67" s="20"/>
      <c r="B67" s="151"/>
      <c r="C67" s="116" t="s">
        <v>109</v>
      </c>
      <c r="D67" s="116"/>
      <c r="E67" s="116"/>
      <c r="F67" s="116"/>
      <c r="G67" s="116"/>
      <c r="H67" s="3">
        <v>0</v>
      </c>
      <c r="I67" s="3">
        <v>0</v>
      </c>
      <c r="J67" s="15"/>
      <c r="K67" s="15"/>
      <c r="L67" s="33"/>
      <c r="N67" s="2">
        <f t="shared" si="0"/>
        <v>0</v>
      </c>
    </row>
    <row r="68" spans="1:14" x14ac:dyDescent="0.2">
      <c r="A68" s="20"/>
      <c r="B68" s="151"/>
      <c r="C68" s="116" t="s">
        <v>110</v>
      </c>
      <c r="D68" s="116"/>
      <c r="E68" s="116"/>
      <c r="F68" s="116"/>
      <c r="G68" s="116"/>
      <c r="H68" s="3">
        <v>2</v>
      </c>
      <c r="I68" s="3">
        <v>3</v>
      </c>
      <c r="J68" s="15"/>
      <c r="K68" s="15"/>
      <c r="L68" s="33"/>
      <c r="N68" s="2">
        <f t="shared" si="0"/>
        <v>6</v>
      </c>
    </row>
    <row r="69" spans="1:14" x14ac:dyDescent="0.2">
      <c r="A69" s="20"/>
      <c r="B69" s="151"/>
      <c r="C69" s="116" t="s">
        <v>168</v>
      </c>
      <c r="D69" s="116"/>
      <c r="E69" s="116"/>
      <c r="F69" s="116"/>
      <c r="G69" s="116"/>
      <c r="H69" s="3"/>
      <c r="I69" s="3"/>
      <c r="J69" s="35"/>
      <c r="K69" s="35"/>
      <c r="L69" s="36"/>
    </row>
    <row r="70" spans="1:14" ht="34" x14ac:dyDescent="0.2">
      <c r="A70" s="20"/>
      <c r="B70" s="37" t="s">
        <v>112</v>
      </c>
      <c r="C70" s="117" t="s">
        <v>113</v>
      </c>
      <c r="D70" s="118"/>
      <c r="E70" s="118"/>
      <c r="F70" s="118"/>
      <c r="G70" s="118"/>
      <c r="H70" s="118"/>
      <c r="I70" s="118"/>
      <c r="J70" s="118"/>
      <c r="K70" s="118"/>
      <c r="L70" s="119"/>
    </row>
    <row r="71" spans="1:14" x14ac:dyDescent="0.2">
      <c r="A71" s="18"/>
      <c r="B71" s="115" t="s">
        <v>114</v>
      </c>
      <c r="C71" s="115"/>
      <c r="D71" s="115"/>
      <c r="E71" s="115"/>
      <c r="F71" s="115"/>
      <c r="G71" s="115"/>
      <c r="H71" s="115"/>
      <c r="I71" s="115"/>
      <c r="J71" s="115"/>
      <c r="K71" s="115"/>
      <c r="L71" s="115"/>
    </row>
    <row r="72" spans="1:14" ht="16" x14ac:dyDescent="0.2">
      <c r="A72" s="19"/>
      <c r="B72" s="145" t="s">
        <v>115</v>
      </c>
      <c r="C72" s="145"/>
      <c r="D72" s="145"/>
      <c r="E72" s="145"/>
      <c r="F72" s="145"/>
      <c r="G72" s="145"/>
      <c r="H72" s="145"/>
      <c r="I72" s="145"/>
      <c r="J72" s="145"/>
      <c r="K72" s="145"/>
      <c r="L72" s="145"/>
    </row>
    <row r="73" spans="1:14" ht="104" customHeight="1" x14ac:dyDescent="0.2">
      <c r="A73" s="38"/>
      <c r="B73" s="39" t="s">
        <v>527</v>
      </c>
      <c r="C73" s="139" t="s">
        <v>526</v>
      </c>
      <c r="D73" s="118"/>
      <c r="E73" s="118"/>
      <c r="F73" s="118"/>
      <c r="G73" s="118"/>
      <c r="H73" s="118"/>
      <c r="I73" s="118"/>
      <c r="J73" s="118"/>
      <c r="K73" s="118"/>
      <c r="L73" s="119"/>
    </row>
  </sheetData>
  <mergeCells count="93">
    <mergeCell ref="C69:G69"/>
    <mergeCell ref="C70:L70"/>
    <mergeCell ref="B71:L71"/>
    <mergeCell ref="B72:L72"/>
    <mergeCell ref="C73:L73"/>
    <mergeCell ref="C68:G68"/>
    <mergeCell ref="C54:L54"/>
    <mergeCell ref="C55:L55"/>
    <mergeCell ref="B56:B69"/>
    <mergeCell ref="C56:G56"/>
    <mergeCell ref="C57:G57"/>
    <mergeCell ref="C58:G58"/>
    <mergeCell ref="C59:G59"/>
    <mergeCell ref="C60:G60"/>
    <mergeCell ref="C61:G61"/>
    <mergeCell ref="C62:G62"/>
    <mergeCell ref="C63:G63"/>
    <mergeCell ref="C64:G64"/>
    <mergeCell ref="C65:G65"/>
    <mergeCell ref="C66:G66"/>
    <mergeCell ref="C67:G67"/>
    <mergeCell ref="C53:L53"/>
    <mergeCell ref="C42:L42"/>
    <mergeCell ref="C43:L43"/>
    <mergeCell ref="C44:L44"/>
    <mergeCell ref="C45:L45"/>
    <mergeCell ref="C46:L46"/>
    <mergeCell ref="C47:L47"/>
    <mergeCell ref="C48:L48"/>
    <mergeCell ref="C49:L49"/>
    <mergeCell ref="C50:L50"/>
    <mergeCell ref="C51:L51"/>
    <mergeCell ref="C52:L52"/>
    <mergeCell ref="C41:L41"/>
    <mergeCell ref="C32:L32"/>
    <mergeCell ref="C33:L33"/>
    <mergeCell ref="C34:L34"/>
    <mergeCell ref="B35:B36"/>
    <mergeCell ref="C35:D35"/>
    <mergeCell ref="E35:F35"/>
    <mergeCell ref="G35:H35"/>
    <mergeCell ref="I35:L36"/>
    <mergeCell ref="C36:D36"/>
    <mergeCell ref="E36:F36"/>
    <mergeCell ref="G36:H36"/>
    <mergeCell ref="B37:L37"/>
    <mergeCell ref="B38:L38"/>
    <mergeCell ref="C39:L39"/>
    <mergeCell ref="C40:L40"/>
    <mergeCell ref="C31:L31"/>
    <mergeCell ref="C21:G21"/>
    <mergeCell ref="H21:K21"/>
    <mergeCell ref="C22:L22"/>
    <mergeCell ref="C23:L23"/>
    <mergeCell ref="C24:L24"/>
    <mergeCell ref="C25:L25"/>
    <mergeCell ref="C26:L26"/>
    <mergeCell ref="C27:L27"/>
    <mergeCell ref="C28:L28"/>
    <mergeCell ref="C29:L29"/>
    <mergeCell ref="C30:L30"/>
    <mergeCell ref="C16:G16"/>
    <mergeCell ref="H16:K16"/>
    <mergeCell ref="C17:G17"/>
    <mergeCell ref="H17:K17"/>
    <mergeCell ref="C20:G20"/>
    <mergeCell ref="H20:K20"/>
    <mergeCell ref="C18:G18"/>
    <mergeCell ref="H18:K18"/>
    <mergeCell ref="C19:G19"/>
    <mergeCell ref="H19:K19"/>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6:D36" xr:uid="{0A63895A-7B74-FA4D-A9A5-AE6862339F97}">
      <formula1>$O$35:$O$38</formula1>
    </dataValidation>
    <dataValidation type="list" allowBlank="1" showInputMessage="1" showErrorMessage="1" sqref="G36:H36" xr:uid="{7CC56192-0D38-8049-9194-B17729F6229B}">
      <formula1>$Q$35:$Q$38</formula1>
    </dataValidation>
    <dataValidation type="list" allowBlank="1" showInputMessage="1" showErrorMessage="1" sqref="E36:F36" xr:uid="{A63E3CEC-D465-E949-BE7B-6277225F7A84}">
      <formula1>$P$35:$P$38</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2EE82-2215-0246-849D-2F03A7259F0A}">
  <dimension ref="A1:N73"/>
  <sheetViews>
    <sheetView zoomScale="90" zoomScaleNormal="90" workbookViewId="0">
      <selection activeCell="C67" sqref="C67:G67"/>
    </sheetView>
  </sheetViews>
  <sheetFormatPr baseColWidth="10" defaultColWidth="8.83203125" defaultRowHeight="15" x14ac:dyDescent="0.2"/>
  <cols>
    <col min="1" max="1" width="2.6640625" style="2" customWidth="1"/>
    <col min="2" max="2" width="45.6640625" style="2" customWidth="1"/>
    <col min="3" max="10" width="8.83203125" style="2"/>
    <col min="11" max="11" width="11.5" style="2" customWidth="1"/>
    <col min="12" max="12" width="46.5" style="2" customWidth="1"/>
    <col min="14" max="14" width="0"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250</v>
      </c>
      <c r="D2" s="116"/>
      <c r="E2" s="116"/>
      <c r="F2" s="116"/>
      <c r="G2" s="116"/>
      <c r="H2" s="116"/>
      <c r="I2" s="116"/>
      <c r="J2" s="116"/>
      <c r="K2" s="116"/>
      <c r="L2" s="116"/>
    </row>
    <row r="3" spans="1:12" ht="30" x14ac:dyDescent="0.2">
      <c r="A3" s="1"/>
      <c r="B3" s="4" t="s">
        <v>3</v>
      </c>
      <c r="C3" s="116" t="s">
        <v>119</v>
      </c>
      <c r="D3" s="116"/>
      <c r="E3" s="116"/>
      <c r="F3" s="116"/>
      <c r="G3" s="116"/>
      <c r="H3" s="116"/>
      <c r="I3" s="116"/>
      <c r="J3" s="116"/>
      <c r="K3" s="116"/>
      <c r="L3" s="116"/>
    </row>
    <row r="4" spans="1:12" ht="30" x14ac:dyDescent="0.2">
      <c r="A4" s="1"/>
      <c r="B4" s="4" t="s">
        <v>5</v>
      </c>
      <c r="C4" s="117"/>
      <c r="D4" s="118"/>
      <c r="E4" s="118"/>
      <c r="F4" s="118"/>
      <c r="G4" s="118"/>
      <c r="H4" s="118"/>
      <c r="I4" s="118"/>
      <c r="J4" s="118"/>
      <c r="K4" s="118"/>
      <c r="L4" s="119"/>
    </row>
    <row r="5" spans="1:12" ht="30" x14ac:dyDescent="0.2">
      <c r="A5" s="1"/>
      <c r="B5" s="4" t="s">
        <v>7</v>
      </c>
      <c r="C5" s="117"/>
      <c r="D5" s="118"/>
      <c r="E5" s="118"/>
      <c r="F5" s="118"/>
      <c r="G5" s="118"/>
      <c r="H5" s="118"/>
      <c r="I5" s="118"/>
      <c r="J5" s="118"/>
      <c r="K5" s="118"/>
      <c r="L5" s="119"/>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71" x14ac:dyDescent="0.2">
      <c r="A8" s="1"/>
      <c r="B8" s="4" t="s">
        <v>171</v>
      </c>
      <c r="C8" s="123" t="s">
        <v>251</v>
      </c>
      <c r="D8" s="116"/>
      <c r="E8" s="116"/>
      <c r="F8" s="116"/>
      <c r="G8" s="116"/>
      <c r="H8" s="116"/>
      <c r="I8" s="116"/>
      <c r="J8" s="116"/>
      <c r="K8" s="116"/>
      <c r="L8" s="116"/>
    </row>
    <row r="9" spans="1:12" ht="15" customHeight="1" x14ac:dyDescent="0.2">
      <c r="A9" s="1"/>
      <c r="B9" s="124" t="s">
        <v>11</v>
      </c>
      <c r="C9" s="125" t="s">
        <v>189</v>
      </c>
      <c r="D9" s="125"/>
      <c r="E9" s="125"/>
      <c r="F9" s="125"/>
      <c r="G9" s="125"/>
      <c r="H9" s="126" t="s">
        <v>13</v>
      </c>
      <c r="I9" s="126"/>
      <c r="J9" s="126"/>
      <c r="K9" s="126"/>
      <c r="L9" s="7" t="s">
        <v>14</v>
      </c>
    </row>
    <row r="10" spans="1:12" x14ac:dyDescent="0.2">
      <c r="A10" s="1"/>
      <c r="B10" s="176"/>
      <c r="C10" s="131" t="s">
        <v>190</v>
      </c>
      <c r="D10" s="131"/>
      <c r="E10" s="131"/>
      <c r="F10" s="131"/>
      <c r="G10" s="131"/>
      <c r="H10" s="131" t="s">
        <v>215</v>
      </c>
      <c r="I10" s="131"/>
      <c r="J10" s="131"/>
      <c r="K10" s="131"/>
      <c r="L10" s="55" t="s">
        <v>252</v>
      </c>
    </row>
    <row r="11" spans="1:12" x14ac:dyDescent="0.2">
      <c r="A11" s="1"/>
      <c r="B11" s="176"/>
      <c r="C11" s="127" t="s">
        <v>216</v>
      </c>
      <c r="D11" s="127"/>
      <c r="E11" s="127"/>
      <c r="F11" s="127"/>
      <c r="G11" s="127"/>
      <c r="H11" s="127" t="s">
        <v>215</v>
      </c>
      <c r="I11" s="127"/>
      <c r="J11" s="127"/>
      <c r="K11" s="127"/>
      <c r="L11" s="56" t="s">
        <v>252</v>
      </c>
    </row>
    <row r="12" spans="1:12" x14ac:dyDescent="0.2">
      <c r="A12" s="1"/>
      <c r="B12" s="176"/>
      <c r="C12" s="127" t="s">
        <v>253</v>
      </c>
      <c r="D12" s="127"/>
      <c r="E12" s="127"/>
      <c r="F12" s="127"/>
      <c r="G12" s="127"/>
      <c r="H12" s="127" t="s">
        <v>215</v>
      </c>
      <c r="I12" s="127"/>
      <c r="J12" s="127"/>
      <c r="K12" s="127"/>
      <c r="L12" s="56" t="s">
        <v>252</v>
      </c>
    </row>
    <row r="13" spans="1:12" x14ac:dyDescent="0.2">
      <c r="A13" s="1"/>
      <c r="B13" s="176"/>
      <c r="C13" s="127" t="s">
        <v>254</v>
      </c>
      <c r="D13" s="127"/>
      <c r="E13" s="127"/>
      <c r="F13" s="127"/>
      <c r="G13" s="127"/>
      <c r="H13" s="127" t="s">
        <v>215</v>
      </c>
      <c r="I13" s="127"/>
      <c r="J13" s="127"/>
      <c r="K13" s="127"/>
      <c r="L13" s="56" t="s">
        <v>252</v>
      </c>
    </row>
    <row r="14" spans="1:12" x14ac:dyDescent="0.2">
      <c r="A14" s="1"/>
      <c r="B14" s="176"/>
      <c r="C14" s="154" t="s">
        <v>255</v>
      </c>
      <c r="D14" s="155"/>
      <c r="E14" s="155"/>
      <c r="F14" s="155"/>
      <c r="G14" s="156"/>
      <c r="H14" s="127" t="s">
        <v>215</v>
      </c>
      <c r="I14" s="127"/>
      <c r="J14" s="127"/>
      <c r="K14" s="127"/>
      <c r="L14" s="56" t="s">
        <v>252</v>
      </c>
    </row>
    <row r="15" spans="1:12" x14ac:dyDescent="0.2">
      <c r="A15" s="1"/>
      <c r="B15" s="176"/>
      <c r="C15" s="127" t="s">
        <v>256</v>
      </c>
      <c r="D15" s="127"/>
      <c r="E15" s="127"/>
      <c r="F15" s="127"/>
      <c r="G15" s="127"/>
      <c r="H15" s="127" t="s">
        <v>215</v>
      </c>
      <c r="I15" s="127"/>
      <c r="J15" s="127"/>
      <c r="K15" s="127"/>
      <c r="L15" s="56" t="s">
        <v>252</v>
      </c>
    </row>
    <row r="16" spans="1:12" x14ac:dyDescent="0.2">
      <c r="A16" s="1"/>
      <c r="B16" s="176"/>
      <c r="C16" s="127" t="s">
        <v>257</v>
      </c>
      <c r="D16" s="127"/>
      <c r="E16" s="127"/>
      <c r="F16" s="127"/>
      <c r="G16" s="127"/>
      <c r="H16" s="127" t="s">
        <v>134</v>
      </c>
      <c r="I16" s="127"/>
      <c r="J16" s="127"/>
      <c r="K16" s="127"/>
      <c r="L16" s="56" t="s">
        <v>252</v>
      </c>
    </row>
    <row r="17" spans="1:12" x14ac:dyDescent="0.2">
      <c r="A17" s="1"/>
      <c r="B17" s="176"/>
      <c r="C17" s="127" t="s">
        <v>258</v>
      </c>
      <c r="D17" s="127"/>
      <c r="E17" s="127"/>
      <c r="F17" s="127"/>
      <c r="G17" s="127"/>
      <c r="H17" s="127" t="s">
        <v>134</v>
      </c>
      <c r="I17" s="127"/>
      <c r="J17" s="127"/>
      <c r="K17" s="127"/>
      <c r="L17" s="56" t="s">
        <v>252</v>
      </c>
    </row>
    <row r="18" spans="1:12" x14ac:dyDescent="0.2">
      <c r="A18" s="1"/>
      <c r="B18" s="176"/>
      <c r="C18" s="154" t="s">
        <v>259</v>
      </c>
      <c r="D18" s="155"/>
      <c r="E18" s="155"/>
      <c r="F18" s="155"/>
      <c r="G18" s="156"/>
      <c r="H18" s="127" t="s">
        <v>173</v>
      </c>
      <c r="I18" s="127"/>
      <c r="J18" s="127"/>
      <c r="K18" s="127"/>
      <c r="L18" s="56" t="s">
        <v>252</v>
      </c>
    </row>
    <row r="19" spans="1:12" x14ac:dyDescent="0.2">
      <c r="A19" s="1"/>
      <c r="B19" s="176"/>
      <c r="C19" s="127" t="s">
        <v>260</v>
      </c>
      <c r="D19" s="127"/>
      <c r="E19" s="127"/>
      <c r="F19" s="127"/>
      <c r="G19" s="127"/>
      <c r="H19" s="127" t="s">
        <v>134</v>
      </c>
      <c r="I19" s="127"/>
      <c r="J19" s="127"/>
      <c r="K19" s="127"/>
      <c r="L19" s="56" t="s">
        <v>252</v>
      </c>
    </row>
    <row r="20" spans="1:12" x14ac:dyDescent="0.2">
      <c r="A20" s="1"/>
      <c r="B20" s="176"/>
      <c r="C20" s="127" t="s">
        <v>261</v>
      </c>
      <c r="D20" s="127"/>
      <c r="E20" s="127"/>
      <c r="F20" s="127"/>
      <c r="G20" s="127"/>
      <c r="H20" s="127" t="s">
        <v>134</v>
      </c>
      <c r="I20" s="127"/>
      <c r="J20" s="127"/>
      <c r="K20" s="127"/>
      <c r="L20" s="56" t="s">
        <v>252</v>
      </c>
    </row>
    <row r="21" spans="1:12" x14ac:dyDescent="0.2">
      <c r="A21" s="1"/>
      <c r="B21" s="177"/>
      <c r="C21" s="129" t="s">
        <v>262</v>
      </c>
      <c r="D21" s="129"/>
      <c r="E21" s="129"/>
      <c r="F21" s="129"/>
      <c r="G21" s="129"/>
      <c r="H21" s="129" t="s">
        <v>134</v>
      </c>
      <c r="I21" s="129"/>
      <c r="J21" s="129"/>
      <c r="K21" s="129"/>
      <c r="L21" s="57" t="s">
        <v>252</v>
      </c>
    </row>
    <row r="22" spans="1:12" ht="69" x14ac:dyDescent="0.2">
      <c r="A22" s="1"/>
      <c r="B22" s="6" t="s">
        <v>29</v>
      </c>
      <c r="C22" s="139" t="s">
        <v>263</v>
      </c>
      <c r="D22" s="118"/>
      <c r="E22" s="118"/>
      <c r="F22" s="118"/>
      <c r="G22" s="118"/>
      <c r="H22" s="118"/>
      <c r="I22" s="118"/>
      <c r="J22" s="118"/>
      <c r="K22" s="118"/>
      <c r="L22" s="119"/>
    </row>
    <row r="23" spans="1:12" ht="45" x14ac:dyDescent="0.2">
      <c r="A23" s="1"/>
      <c r="B23" s="4" t="s">
        <v>31</v>
      </c>
      <c r="C23" s="116" t="s">
        <v>473</v>
      </c>
      <c r="D23" s="116"/>
      <c r="E23" s="116"/>
      <c r="F23" s="116"/>
      <c r="G23" s="116"/>
      <c r="H23" s="116"/>
      <c r="I23" s="116"/>
      <c r="J23" s="116"/>
      <c r="K23" s="116"/>
      <c r="L23" s="116"/>
    </row>
    <row r="24" spans="1:12" ht="67" x14ac:dyDescent="0.2">
      <c r="A24" s="1"/>
      <c r="B24" s="4" t="s">
        <v>264</v>
      </c>
      <c r="C24" s="123" t="s">
        <v>492</v>
      </c>
      <c r="D24" s="123" t="s">
        <v>474</v>
      </c>
      <c r="E24" s="123" t="s">
        <v>474</v>
      </c>
      <c r="F24" s="123" t="s">
        <v>474</v>
      </c>
      <c r="G24" s="123" t="s">
        <v>474</v>
      </c>
      <c r="H24" s="123" t="s">
        <v>474</v>
      </c>
      <c r="I24" s="123" t="s">
        <v>474</v>
      </c>
      <c r="J24" s="123" t="s">
        <v>474</v>
      </c>
      <c r="K24" s="123" t="s">
        <v>474</v>
      </c>
      <c r="L24" s="123" t="s">
        <v>474</v>
      </c>
    </row>
    <row r="25" spans="1:12" ht="58" customHeight="1" x14ac:dyDescent="0.2">
      <c r="A25" s="1"/>
      <c r="B25" s="4" t="s">
        <v>34</v>
      </c>
      <c r="C25" s="123" t="s">
        <v>475</v>
      </c>
      <c r="D25" s="123" t="s">
        <v>475</v>
      </c>
      <c r="E25" s="123" t="s">
        <v>475</v>
      </c>
      <c r="F25" s="123" t="s">
        <v>475</v>
      </c>
      <c r="G25" s="123" t="s">
        <v>475</v>
      </c>
      <c r="H25" s="123" t="s">
        <v>475</v>
      </c>
      <c r="I25" s="123" t="s">
        <v>475</v>
      </c>
      <c r="J25" s="123" t="s">
        <v>475</v>
      </c>
      <c r="K25" s="123" t="s">
        <v>475</v>
      </c>
      <c r="L25" s="123" t="s">
        <v>475</v>
      </c>
    </row>
    <row r="26" spans="1:12" ht="60" x14ac:dyDescent="0.2">
      <c r="A26" s="1"/>
      <c r="B26" s="14" t="s">
        <v>156</v>
      </c>
      <c r="C26" s="139" t="s">
        <v>476</v>
      </c>
      <c r="D26" s="140"/>
      <c r="E26" s="140"/>
      <c r="F26" s="140"/>
      <c r="G26" s="140"/>
      <c r="H26" s="140"/>
      <c r="I26" s="140"/>
      <c r="J26" s="140"/>
      <c r="K26" s="140"/>
      <c r="L26" s="141"/>
    </row>
    <row r="27" spans="1:12" ht="34" x14ac:dyDescent="0.2">
      <c r="A27" s="1"/>
      <c r="B27" s="14" t="s">
        <v>38</v>
      </c>
      <c r="C27" s="139" t="s">
        <v>477</v>
      </c>
      <c r="D27" s="140" t="s">
        <v>477</v>
      </c>
      <c r="E27" s="140" t="s">
        <v>477</v>
      </c>
      <c r="F27" s="140" t="s">
        <v>477</v>
      </c>
      <c r="G27" s="140" t="s">
        <v>477</v>
      </c>
      <c r="H27" s="140" t="s">
        <v>477</v>
      </c>
      <c r="I27" s="140" t="s">
        <v>477</v>
      </c>
      <c r="J27" s="140" t="s">
        <v>477</v>
      </c>
      <c r="K27" s="140" t="s">
        <v>477</v>
      </c>
      <c r="L27" s="141" t="s">
        <v>477</v>
      </c>
    </row>
    <row r="28" spans="1:12" ht="34" x14ac:dyDescent="0.2">
      <c r="A28" s="1"/>
      <c r="B28" s="14" t="s">
        <v>40</v>
      </c>
      <c r="C28" s="139" t="s">
        <v>460</v>
      </c>
      <c r="D28" s="140" t="s">
        <v>460</v>
      </c>
      <c r="E28" s="140" t="s">
        <v>460</v>
      </c>
      <c r="F28" s="140" t="s">
        <v>460</v>
      </c>
      <c r="G28" s="140" t="s">
        <v>460</v>
      </c>
      <c r="H28" s="140" t="s">
        <v>460</v>
      </c>
      <c r="I28" s="140" t="s">
        <v>460</v>
      </c>
      <c r="J28" s="140" t="s">
        <v>460</v>
      </c>
      <c r="K28" s="140" t="s">
        <v>460</v>
      </c>
      <c r="L28" s="141" t="s">
        <v>460</v>
      </c>
    </row>
    <row r="29" spans="1:12" ht="34" x14ac:dyDescent="0.2">
      <c r="A29" s="1"/>
      <c r="B29" s="14" t="s">
        <v>42</v>
      </c>
      <c r="C29" s="138" t="s">
        <v>277</v>
      </c>
      <c r="D29" s="138"/>
      <c r="E29" s="138"/>
      <c r="F29" s="138"/>
      <c r="G29" s="138"/>
      <c r="H29" s="138"/>
      <c r="I29" s="138"/>
      <c r="J29" s="138"/>
      <c r="K29" s="138"/>
      <c r="L29" s="138"/>
    </row>
    <row r="30" spans="1:12" ht="34" x14ac:dyDescent="0.2">
      <c r="A30" s="1"/>
      <c r="B30" s="14" t="s">
        <v>43</v>
      </c>
      <c r="C30" s="138" t="s">
        <v>277</v>
      </c>
      <c r="D30" s="138"/>
      <c r="E30" s="138"/>
      <c r="F30" s="138"/>
      <c r="G30" s="138"/>
      <c r="H30" s="138"/>
      <c r="I30" s="138"/>
      <c r="J30" s="138"/>
      <c r="K30" s="138"/>
      <c r="L30" s="138"/>
    </row>
    <row r="31" spans="1:12" ht="76" x14ac:dyDescent="0.2">
      <c r="A31" s="1"/>
      <c r="B31" s="14" t="s">
        <v>44</v>
      </c>
      <c r="C31" s="138" t="s">
        <v>478</v>
      </c>
      <c r="D31" s="138" t="s">
        <v>478</v>
      </c>
      <c r="E31" s="138" t="s">
        <v>478</v>
      </c>
      <c r="F31" s="138" t="s">
        <v>478</v>
      </c>
      <c r="G31" s="138" t="s">
        <v>478</v>
      </c>
      <c r="H31" s="138" t="s">
        <v>478</v>
      </c>
      <c r="I31" s="138" t="s">
        <v>478</v>
      </c>
      <c r="J31" s="138" t="s">
        <v>478</v>
      </c>
      <c r="K31" s="138" t="s">
        <v>478</v>
      </c>
      <c r="L31" s="138" t="s">
        <v>478</v>
      </c>
    </row>
    <row r="32" spans="1:12" ht="17" x14ac:dyDescent="0.2">
      <c r="A32" s="1"/>
      <c r="B32" s="14" t="s">
        <v>45</v>
      </c>
      <c r="C32" s="138" t="s">
        <v>479</v>
      </c>
      <c r="D32" s="138" t="s">
        <v>479</v>
      </c>
      <c r="E32" s="138" t="s">
        <v>479</v>
      </c>
      <c r="F32" s="138" t="s">
        <v>479</v>
      </c>
      <c r="G32" s="138" t="s">
        <v>479</v>
      </c>
      <c r="H32" s="138" t="s">
        <v>479</v>
      </c>
      <c r="I32" s="138" t="s">
        <v>479</v>
      </c>
      <c r="J32" s="138" t="s">
        <v>479</v>
      </c>
      <c r="K32" s="138" t="s">
        <v>479</v>
      </c>
      <c r="L32" s="138" t="s">
        <v>479</v>
      </c>
    </row>
    <row r="33" spans="1:12" ht="34" x14ac:dyDescent="0.2">
      <c r="A33" s="1"/>
      <c r="B33" s="14" t="s">
        <v>46</v>
      </c>
      <c r="C33" s="138" t="s">
        <v>480</v>
      </c>
      <c r="D33" s="138" t="s">
        <v>480</v>
      </c>
      <c r="E33" s="138" t="s">
        <v>480</v>
      </c>
      <c r="F33" s="138" t="s">
        <v>480</v>
      </c>
      <c r="G33" s="138" t="s">
        <v>480</v>
      </c>
      <c r="H33" s="138" t="s">
        <v>480</v>
      </c>
      <c r="I33" s="138" t="s">
        <v>480</v>
      </c>
      <c r="J33" s="138" t="s">
        <v>480</v>
      </c>
      <c r="K33" s="138" t="s">
        <v>480</v>
      </c>
      <c r="L33" s="138" t="s">
        <v>480</v>
      </c>
    </row>
    <row r="34" spans="1:12" ht="34" x14ac:dyDescent="0.2">
      <c r="A34" s="1"/>
      <c r="B34" s="14" t="s">
        <v>47</v>
      </c>
      <c r="C34" s="138" t="s">
        <v>336</v>
      </c>
      <c r="D34" s="138" t="s">
        <v>336</v>
      </c>
      <c r="E34" s="138" t="s">
        <v>336</v>
      </c>
      <c r="F34" s="138" t="s">
        <v>336</v>
      </c>
      <c r="G34" s="138" t="s">
        <v>336</v>
      </c>
      <c r="H34" s="138" t="s">
        <v>336</v>
      </c>
      <c r="I34" s="138" t="s">
        <v>336</v>
      </c>
      <c r="J34" s="138" t="s">
        <v>336</v>
      </c>
      <c r="K34" s="138" t="s">
        <v>336</v>
      </c>
      <c r="L34" s="138" t="s">
        <v>336</v>
      </c>
    </row>
    <row r="35" spans="1:12" x14ac:dyDescent="0.2">
      <c r="A35" s="1"/>
      <c r="B35" s="146" t="s">
        <v>48</v>
      </c>
      <c r="C35" s="148" t="s">
        <v>49</v>
      </c>
      <c r="D35" s="148"/>
      <c r="E35" s="148" t="s">
        <v>50</v>
      </c>
      <c r="F35" s="148"/>
      <c r="G35" s="148" t="s">
        <v>51</v>
      </c>
      <c r="H35" s="148"/>
      <c r="I35" s="149"/>
      <c r="J35" s="149"/>
      <c r="K35" s="149"/>
      <c r="L35" s="149"/>
    </row>
    <row r="36" spans="1:12" x14ac:dyDescent="0.2">
      <c r="A36" s="1"/>
      <c r="B36" s="147"/>
      <c r="C36" s="148"/>
      <c r="D36" s="148"/>
      <c r="E36" s="148"/>
      <c r="F36" s="148"/>
      <c r="G36" s="148"/>
      <c r="H36" s="148"/>
      <c r="I36" s="150"/>
      <c r="J36" s="150"/>
      <c r="K36" s="150"/>
      <c r="L36" s="150"/>
    </row>
    <row r="37" spans="1:12" x14ac:dyDescent="0.2">
      <c r="A37" s="18"/>
      <c r="B37" s="115" t="s">
        <v>59</v>
      </c>
      <c r="C37" s="115"/>
      <c r="D37" s="115"/>
      <c r="E37" s="115"/>
      <c r="F37" s="115"/>
      <c r="G37" s="115"/>
      <c r="H37" s="115"/>
      <c r="I37" s="115"/>
      <c r="J37" s="115"/>
      <c r="K37" s="115"/>
      <c r="L37" s="115"/>
    </row>
    <row r="38" spans="1:12" ht="16" x14ac:dyDescent="0.2">
      <c r="A38" s="19"/>
      <c r="B38" s="145" t="s">
        <v>62</v>
      </c>
      <c r="C38" s="145"/>
      <c r="D38" s="145"/>
      <c r="E38" s="145"/>
      <c r="F38" s="145"/>
      <c r="G38" s="145"/>
      <c r="H38" s="145"/>
      <c r="I38" s="145"/>
      <c r="J38" s="145"/>
      <c r="K38" s="145"/>
      <c r="L38" s="145"/>
    </row>
    <row r="39" spans="1:12" ht="17" customHeight="1" x14ac:dyDescent="0.2">
      <c r="A39" s="20"/>
      <c r="B39" s="14" t="s">
        <v>66</v>
      </c>
      <c r="C39" s="137" t="s">
        <v>481</v>
      </c>
      <c r="D39" s="138" t="s">
        <v>481</v>
      </c>
      <c r="E39" s="138" t="s">
        <v>481</v>
      </c>
      <c r="F39" s="138" t="s">
        <v>481</v>
      </c>
      <c r="G39" s="138" t="s">
        <v>481</v>
      </c>
      <c r="H39" s="138" t="s">
        <v>481</v>
      </c>
      <c r="I39" s="138" t="s">
        <v>481</v>
      </c>
      <c r="J39" s="138" t="s">
        <v>481</v>
      </c>
      <c r="K39" s="138" t="s">
        <v>481</v>
      </c>
      <c r="L39" s="138" t="s">
        <v>481</v>
      </c>
    </row>
    <row r="40" spans="1:12" ht="51" customHeight="1" x14ac:dyDescent="0.2">
      <c r="A40" s="20"/>
      <c r="B40" s="14" t="s">
        <v>67</v>
      </c>
      <c r="C40" s="137" t="s">
        <v>338</v>
      </c>
      <c r="D40" s="138" t="s">
        <v>338</v>
      </c>
      <c r="E40" s="138" t="s">
        <v>338</v>
      </c>
      <c r="F40" s="138" t="s">
        <v>338</v>
      </c>
      <c r="G40" s="138" t="s">
        <v>338</v>
      </c>
      <c r="H40" s="138" t="s">
        <v>338</v>
      </c>
      <c r="I40" s="138" t="s">
        <v>338</v>
      </c>
      <c r="J40" s="138" t="s">
        <v>338</v>
      </c>
      <c r="K40" s="138" t="s">
        <v>338</v>
      </c>
      <c r="L40" s="138" t="s">
        <v>338</v>
      </c>
    </row>
    <row r="41" spans="1:12" ht="68" customHeight="1" x14ac:dyDescent="0.2">
      <c r="A41" s="20"/>
      <c r="B41" s="14" t="s">
        <v>68</v>
      </c>
      <c r="C41" s="137" t="s">
        <v>338</v>
      </c>
      <c r="D41" s="138" t="s">
        <v>338</v>
      </c>
      <c r="E41" s="138" t="s">
        <v>338</v>
      </c>
      <c r="F41" s="138" t="s">
        <v>338</v>
      </c>
      <c r="G41" s="138" t="s">
        <v>338</v>
      </c>
      <c r="H41" s="138" t="s">
        <v>338</v>
      </c>
      <c r="I41" s="138" t="s">
        <v>338</v>
      </c>
      <c r="J41" s="138" t="s">
        <v>338</v>
      </c>
      <c r="K41" s="138" t="s">
        <v>338</v>
      </c>
      <c r="L41" s="138" t="s">
        <v>338</v>
      </c>
    </row>
    <row r="42" spans="1:12" ht="85" x14ac:dyDescent="0.2">
      <c r="A42" s="20"/>
      <c r="B42" s="14" t="s">
        <v>69</v>
      </c>
      <c r="C42" s="137" t="s">
        <v>277</v>
      </c>
      <c r="D42" s="138" t="s">
        <v>277</v>
      </c>
      <c r="E42" s="138" t="s">
        <v>277</v>
      </c>
      <c r="F42" s="138" t="s">
        <v>277</v>
      </c>
      <c r="G42" s="138" t="s">
        <v>277</v>
      </c>
      <c r="H42" s="138" t="s">
        <v>277</v>
      </c>
      <c r="I42" s="138" t="s">
        <v>277</v>
      </c>
      <c r="J42" s="138" t="s">
        <v>277</v>
      </c>
      <c r="K42" s="138" t="s">
        <v>277</v>
      </c>
      <c r="L42" s="138" t="s">
        <v>277</v>
      </c>
    </row>
    <row r="43" spans="1:12" ht="51" x14ac:dyDescent="0.2">
      <c r="A43" s="20"/>
      <c r="B43" s="14" t="s">
        <v>70</v>
      </c>
      <c r="C43" s="137" t="s">
        <v>339</v>
      </c>
      <c r="D43" s="138" t="s">
        <v>339</v>
      </c>
      <c r="E43" s="138" t="s">
        <v>339</v>
      </c>
      <c r="F43" s="138" t="s">
        <v>339</v>
      </c>
      <c r="G43" s="138" t="s">
        <v>339</v>
      </c>
      <c r="H43" s="138" t="s">
        <v>339</v>
      </c>
      <c r="I43" s="138" t="s">
        <v>339</v>
      </c>
      <c r="J43" s="138" t="s">
        <v>339</v>
      </c>
      <c r="K43" s="138" t="s">
        <v>339</v>
      </c>
      <c r="L43" s="138" t="s">
        <v>339</v>
      </c>
    </row>
    <row r="44" spans="1:12" ht="51" x14ac:dyDescent="0.2">
      <c r="A44" s="20"/>
      <c r="B44" s="14" t="s">
        <v>71</v>
      </c>
      <c r="C44" s="137" t="s">
        <v>482</v>
      </c>
      <c r="D44" s="138" t="s">
        <v>482</v>
      </c>
      <c r="E44" s="138" t="s">
        <v>482</v>
      </c>
      <c r="F44" s="138" t="s">
        <v>482</v>
      </c>
      <c r="G44" s="138" t="s">
        <v>482</v>
      </c>
      <c r="H44" s="138" t="s">
        <v>482</v>
      </c>
      <c r="I44" s="138" t="s">
        <v>482</v>
      </c>
      <c r="J44" s="138" t="s">
        <v>482</v>
      </c>
      <c r="K44" s="138" t="s">
        <v>482</v>
      </c>
      <c r="L44" s="138" t="s">
        <v>482</v>
      </c>
    </row>
    <row r="45" spans="1:12" ht="85" customHeight="1" x14ac:dyDescent="0.2">
      <c r="A45" s="20"/>
      <c r="B45" s="14" t="s">
        <v>73</v>
      </c>
      <c r="C45" s="137" t="s">
        <v>463</v>
      </c>
      <c r="D45" s="138" t="s">
        <v>463</v>
      </c>
      <c r="E45" s="138" t="s">
        <v>463</v>
      </c>
      <c r="F45" s="138" t="s">
        <v>463</v>
      </c>
      <c r="G45" s="138" t="s">
        <v>463</v>
      </c>
      <c r="H45" s="138" t="s">
        <v>463</v>
      </c>
      <c r="I45" s="138" t="s">
        <v>463</v>
      </c>
      <c r="J45" s="138" t="s">
        <v>463</v>
      </c>
      <c r="K45" s="138" t="s">
        <v>463</v>
      </c>
      <c r="L45" s="138" t="s">
        <v>463</v>
      </c>
    </row>
    <row r="46" spans="1:12" ht="68" x14ac:dyDescent="0.2">
      <c r="A46" s="20"/>
      <c r="B46" s="14" t="s">
        <v>74</v>
      </c>
      <c r="C46" s="137" t="s">
        <v>483</v>
      </c>
      <c r="D46" s="138" t="s">
        <v>483</v>
      </c>
      <c r="E46" s="138" t="s">
        <v>483</v>
      </c>
      <c r="F46" s="138" t="s">
        <v>483</v>
      </c>
      <c r="G46" s="138" t="s">
        <v>483</v>
      </c>
      <c r="H46" s="138" t="s">
        <v>483</v>
      </c>
      <c r="I46" s="138" t="s">
        <v>483</v>
      </c>
      <c r="J46" s="138" t="s">
        <v>483</v>
      </c>
      <c r="K46" s="138" t="s">
        <v>483</v>
      </c>
      <c r="L46" s="138" t="s">
        <v>483</v>
      </c>
    </row>
    <row r="47" spans="1:12" ht="68" customHeight="1" x14ac:dyDescent="0.2">
      <c r="A47" s="20"/>
      <c r="B47" s="14" t="s">
        <v>75</v>
      </c>
      <c r="C47" s="137" t="s">
        <v>484</v>
      </c>
      <c r="D47" s="138" t="s">
        <v>484</v>
      </c>
      <c r="E47" s="138" t="s">
        <v>484</v>
      </c>
      <c r="F47" s="138" t="s">
        <v>484</v>
      </c>
      <c r="G47" s="138" t="s">
        <v>484</v>
      </c>
      <c r="H47" s="138" t="s">
        <v>484</v>
      </c>
      <c r="I47" s="138" t="s">
        <v>484</v>
      </c>
      <c r="J47" s="138" t="s">
        <v>484</v>
      </c>
      <c r="K47" s="138" t="s">
        <v>484</v>
      </c>
      <c r="L47" s="138" t="s">
        <v>484</v>
      </c>
    </row>
    <row r="48" spans="1:12" ht="85" customHeight="1" x14ac:dyDescent="0.2">
      <c r="A48" s="20"/>
      <c r="B48" s="14" t="s">
        <v>76</v>
      </c>
      <c r="C48" s="137" t="s">
        <v>485</v>
      </c>
      <c r="D48" s="138" t="s">
        <v>485</v>
      </c>
      <c r="E48" s="138" t="s">
        <v>485</v>
      </c>
      <c r="F48" s="138" t="s">
        <v>485</v>
      </c>
      <c r="G48" s="138" t="s">
        <v>485</v>
      </c>
      <c r="H48" s="138" t="s">
        <v>485</v>
      </c>
      <c r="I48" s="138" t="s">
        <v>485</v>
      </c>
      <c r="J48" s="138" t="s">
        <v>485</v>
      </c>
      <c r="K48" s="138" t="s">
        <v>485</v>
      </c>
      <c r="L48" s="138" t="s">
        <v>485</v>
      </c>
    </row>
    <row r="49" spans="1:14" ht="68" x14ac:dyDescent="0.2">
      <c r="A49" s="20"/>
      <c r="B49" s="14" t="s">
        <v>77</v>
      </c>
      <c r="C49" s="137" t="s">
        <v>486</v>
      </c>
      <c r="D49" s="138" t="s">
        <v>486</v>
      </c>
      <c r="E49" s="138" t="s">
        <v>486</v>
      </c>
      <c r="F49" s="138" t="s">
        <v>486</v>
      </c>
      <c r="G49" s="138" t="s">
        <v>486</v>
      </c>
      <c r="H49" s="138" t="s">
        <v>486</v>
      </c>
      <c r="I49" s="138" t="s">
        <v>486</v>
      </c>
      <c r="J49" s="138" t="s">
        <v>486</v>
      </c>
      <c r="K49" s="138" t="s">
        <v>486</v>
      </c>
      <c r="L49" s="138" t="s">
        <v>486</v>
      </c>
    </row>
    <row r="50" spans="1:14" ht="68" x14ac:dyDescent="0.2">
      <c r="A50" s="20"/>
      <c r="B50" s="14" t="s">
        <v>78</v>
      </c>
      <c r="C50" s="137" t="s">
        <v>425</v>
      </c>
      <c r="D50" s="138" t="s">
        <v>425</v>
      </c>
      <c r="E50" s="138" t="s">
        <v>425</v>
      </c>
      <c r="F50" s="138" t="s">
        <v>425</v>
      </c>
      <c r="G50" s="138" t="s">
        <v>425</v>
      </c>
      <c r="H50" s="138" t="s">
        <v>425</v>
      </c>
      <c r="I50" s="138" t="s">
        <v>425</v>
      </c>
      <c r="J50" s="138" t="s">
        <v>425</v>
      </c>
      <c r="K50" s="138" t="s">
        <v>425</v>
      </c>
      <c r="L50" s="138" t="s">
        <v>425</v>
      </c>
    </row>
    <row r="51" spans="1:14" ht="51" x14ac:dyDescent="0.2">
      <c r="A51" s="20"/>
      <c r="B51" s="14" t="s">
        <v>79</v>
      </c>
      <c r="C51" s="137" t="s">
        <v>487</v>
      </c>
      <c r="D51" s="138" t="s">
        <v>487</v>
      </c>
      <c r="E51" s="138" t="s">
        <v>487</v>
      </c>
      <c r="F51" s="138" t="s">
        <v>487</v>
      </c>
      <c r="G51" s="138" t="s">
        <v>487</v>
      </c>
      <c r="H51" s="138" t="s">
        <v>487</v>
      </c>
      <c r="I51" s="138" t="s">
        <v>487</v>
      </c>
      <c r="J51" s="138" t="s">
        <v>487</v>
      </c>
      <c r="K51" s="138" t="s">
        <v>487</v>
      </c>
      <c r="L51" s="138" t="s">
        <v>487</v>
      </c>
    </row>
    <row r="52" spans="1:14" ht="68" x14ac:dyDescent="0.2">
      <c r="A52" s="20"/>
      <c r="B52" s="14" t="s">
        <v>80</v>
      </c>
      <c r="C52" s="137" t="s">
        <v>488</v>
      </c>
      <c r="D52" s="138" t="s">
        <v>488</v>
      </c>
      <c r="E52" s="138" t="s">
        <v>488</v>
      </c>
      <c r="F52" s="138" t="s">
        <v>488</v>
      </c>
      <c r="G52" s="138" t="s">
        <v>488</v>
      </c>
      <c r="H52" s="138" t="s">
        <v>488</v>
      </c>
      <c r="I52" s="138" t="s">
        <v>488</v>
      </c>
      <c r="J52" s="138" t="s">
        <v>488</v>
      </c>
      <c r="K52" s="138" t="s">
        <v>488</v>
      </c>
      <c r="L52" s="138" t="s">
        <v>488</v>
      </c>
    </row>
    <row r="53" spans="1:14" ht="73.5" customHeight="1" x14ac:dyDescent="0.2">
      <c r="A53" s="20"/>
      <c r="B53" s="14" t="s">
        <v>81</v>
      </c>
      <c r="C53" s="137" t="s">
        <v>489</v>
      </c>
      <c r="D53" s="138" t="s">
        <v>489</v>
      </c>
      <c r="E53" s="138" t="s">
        <v>489</v>
      </c>
      <c r="F53" s="138" t="s">
        <v>489</v>
      </c>
      <c r="G53" s="138" t="s">
        <v>489</v>
      </c>
      <c r="H53" s="138" t="s">
        <v>489</v>
      </c>
      <c r="I53" s="138" t="s">
        <v>489</v>
      </c>
      <c r="J53" s="138" t="s">
        <v>489</v>
      </c>
      <c r="K53" s="138" t="s">
        <v>489</v>
      </c>
      <c r="L53" s="138" t="s">
        <v>489</v>
      </c>
    </row>
    <row r="54" spans="1:14" ht="68" x14ac:dyDescent="0.2">
      <c r="A54" s="20"/>
      <c r="B54" s="14" t="s">
        <v>82</v>
      </c>
      <c r="C54" s="137" t="s">
        <v>490</v>
      </c>
      <c r="D54" s="138" t="s">
        <v>490</v>
      </c>
      <c r="E54" s="138" t="s">
        <v>490</v>
      </c>
      <c r="F54" s="138" t="s">
        <v>490</v>
      </c>
      <c r="G54" s="138" t="s">
        <v>490</v>
      </c>
      <c r="H54" s="138" t="s">
        <v>490</v>
      </c>
      <c r="I54" s="138" t="s">
        <v>490</v>
      </c>
      <c r="J54" s="138" t="s">
        <v>490</v>
      </c>
      <c r="K54" s="138" t="s">
        <v>490</v>
      </c>
      <c r="L54" s="138" t="s">
        <v>490</v>
      </c>
    </row>
    <row r="55" spans="1:14" ht="68" x14ac:dyDescent="0.2">
      <c r="A55" s="20"/>
      <c r="B55" s="14" t="s">
        <v>83</v>
      </c>
      <c r="C55" s="137" t="s">
        <v>491</v>
      </c>
      <c r="D55" s="138" t="s">
        <v>491</v>
      </c>
      <c r="E55" s="138" t="s">
        <v>491</v>
      </c>
      <c r="F55" s="138" t="s">
        <v>491</v>
      </c>
      <c r="G55" s="138" t="s">
        <v>491</v>
      </c>
      <c r="H55" s="138" t="s">
        <v>491</v>
      </c>
      <c r="I55" s="138" t="s">
        <v>491</v>
      </c>
      <c r="J55" s="138" t="s">
        <v>491</v>
      </c>
      <c r="K55" s="138" t="s">
        <v>491</v>
      </c>
      <c r="L55" s="138" t="s">
        <v>491</v>
      </c>
    </row>
    <row r="56" spans="1:14" x14ac:dyDescent="0.2">
      <c r="A56" s="20"/>
      <c r="B56" s="171" t="s">
        <v>84</v>
      </c>
      <c r="C56" s="172"/>
      <c r="D56" s="173"/>
      <c r="E56" s="173"/>
      <c r="F56" s="173"/>
      <c r="G56" s="174"/>
      <c r="H56" s="46" t="s">
        <v>85</v>
      </c>
      <c r="I56" s="46" t="s">
        <v>86</v>
      </c>
      <c r="J56" s="47" t="s">
        <v>87</v>
      </c>
      <c r="K56" s="47" t="s">
        <v>88</v>
      </c>
      <c r="L56" s="47" t="s">
        <v>89</v>
      </c>
    </row>
    <row r="57" spans="1:14" x14ac:dyDescent="0.2">
      <c r="A57" s="20"/>
      <c r="B57" s="151"/>
      <c r="C57" s="116" t="s">
        <v>90</v>
      </c>
      <c r="D57" s="116"/>
      <c r="E57" s="116"/>
      <c r="F57" s="116"/>
      <c r="G57" s="116"/>
      <c r="H57" s="3">
        <v>1</v>
      </c>
      <c r="I57" s="3">
        <v>2</v>
      </c>
      <c r="J57" s="24" t="s">
        <v>91</v>
      </c>
      <c r="K57" s="25" t="s">
        <v>92</v>
      </c>
      <c r="L57" s="26" t="s">
        <v>93</v>
      </c>
      <c r="N57" s="2">
        <f>H57*I57</f>
        <v>2</v>
      </c>
    </row>
    <row r="58" spans="1:14" x14ac:dyDescent="0.2">
      <c r="A58" s="20"/>
      <c r="B58" s="151"/>
      <c r="C58" s="116" t="s">
        <v>94</v>
      </c>
      <c r="D58" s="116"/>
      <c r="E58" s="116"/>
      <c r="F58" s="116"/>
      <c r="G58" s="116"/>
      <c r="H58" s="3">
        <v>4</v>
      </c>
      <c r="I58" s="3">
        <v>6</v>
      </c>
      <c r="J58" s="24" t="s">
        <v>95</v>
      </c>
      <c r="K58" s="27" t="s">
        <v>96</v>
      </c>
      <c r="L58" s="26" t="s">
        <v>93</v>
      </c>
      <c r="N58" s="2">
        <f t="shared" ref="N58:N69" si="0">H58*I58</f>
        <v>24</v>
      </c>
    </row>
    <row r="59" spans="1:14" x14ac:dyDescent="0.2">
      <c r="A59" s="20"/>
      <c r="B59" s="151"/>
      <c r="C59" s="116" t="s">
        <v>97</v>
      </c>
      <c r="D59" s="116"/>
      <c r="E59" s="116"/>
      <c r="F59" s="116"/>
      <c r="G59" s="116"/>
      <c r="H59" s="3">
        <v>4</v>
      </c>
      <c r="I59" s="3">
        <v>5</v>
      </c>
      <c r="J59" s="24" t="s">
        <v>98</v>
      </c>
      <c r="K59" s="27" t="s">
        <v>99</v>
      </c>
      <c r="L59" s="26"/>
      <c r="N59" s="2">
        <f t="shared" si="0"/>
        <v>20</v>
      </c>
    </row>
    <row r="60" spans="1:14" x14ac:dyDescent="0.2">
      <c r="A60" s="20"/>
      <c r="B60" s="151"/>
      <c r="C60" s="123" t="s">
        <v>100</v>
      </c>
      <c r="D60" s="116"/>
      <c r="E60" s="116"/>
      <c r="F60" s="116"/>
      <c r="G60" s="116"/>
      <c r="H60" s="3">
        <v>3</v>
      </c>
      <c r="I60" s="3">
        <v>3</v>
      </c>
      <c r="J60" s="24" t="s">
        <v>101</v>
      </c>
      <c r="K60" s="27">
        <v>0</v>
      </c>
      <c r="L60" s="26"/>
      <c r="N60" s="2">
        <f t="shared" si="0"/>
        <v>9</v>
      </c>
    </row>
    <row r="61" spans="1:14" x14ac:dyDescent="0.2">
      <c r="A61" s="20"/>
      <c r="B61" s="151"/>
      <c r="C61" s="116" t="s">
        <v>102</v>
      </c>
      <c r="D61" s="116"/>
      <c r="E61" s="116"/>
      <c r="F61" s="116"/>
      <c r="G61" s="116"/>
      <c r="H61" s="3">
        <v>3</v>
      </c>
      <c r="I61" s="3">
        <v>3</v>
      </c>
      <c r="J61" s="15"/>
      <c r="K61" s="28"/>
      <c r="L61" s="28"/>
      <c r="N61" s="2">
        <f t="shared" si="0"/>
        <v>9</v>
      </c>
    </row>
    <row r="62" spans="1:14" x14ac:dyDescent="0.2">
      <c r="A62" s="20"/>
      <c r="B62" s="151"/>
      <c r="C62" s="116" t="s">
        <v>103</v>
      </c>
      <c r="D62" s="116"/>
      <c r="E62" s="116"/>
      <c r="F62" s="116"/>
      <c r="G62" s="116"/>
      <c r="H62" s="3">
        <v>3</v>
      </c>
      <c r="I62" s="3">
        <v>2</v>
      </c>
      <c r="J62" s="48" t="s">
        <v>104</v>
      </c>
      <c r="K62" s="30">
        <f>ROUND(MAX(N57:N69)/9,1)</f>
        <v>2.7</v>
      </c>
      <c r="L62" s="31" t="str">
        <f>IF(K62&gt;=3,"Perform DPIA","OK")</f>
        <v>OK</v>
      </c>
      <c r="N62" s="2">
        <f t="shared" si="0"/>
        <v>6</v>
      </c>
    </row>
    <row r="63" spans="1:14" x14ac:dyDescent="0.2">
      <c r="A63" s="20"/>
      <c r="B63" s="151"/>
      <c r="C63" s="116" t="s">
        <v>105</v>
      </c>
      <c r="D63" s="116"/>
      <c r="E63" s="116"/>
      <c r="F63" s="116"/>
      <c r="G63" s="116"/>
      <c r="H63" s="3">
        <v>3</v>
      </c>
      <c r="I63" s="3">
        <v>2</v>
      </c>
      <c r="J63" s="15"/>
      <c r="K63" s="15"/>
      <c r="L63" s="49"/>
      <c r="N63" s="2">
        <f t="shared" si="0"/>
        <v>6</v>
      </c>
    </row>
    <row r="64" spans="1:14" x14ac:dyDescent="0.2">
      <c r="A64" s="20"/>
      <c r="B64" s="151"/>
      <c r="C64" s="123" t="s">
        <v>106</v>
      </c>
      <c r="D64" s="116"/>
      <c r="E64" s="116"/>
      <c r="F64" s="116"/>
      <c r="G64" s="116"/>
      <c r="H64" s="3">
        <v>3</v>
      </c>
      <c r="I64" s="3">
        <v>2</v>
      </c>
      <c r="J64" s="15"/>
      <c r="K64" s="15"/>
      <c r="L64" s="15"/>
      <c r="N64" s="2">
        <f t="shared" si="0"/>
        <v>6</v>
      </c>
    </row>
    <row r="65" spans="1:14" x14ac:dyDescent="0.2">
      <c r="A65" s="20"/>
      <c r="B65" s="151"/>
      <c r="C65" s="116" t="s">
        <v>107</v>
      </c>
      <c r="D65" s="116"/>
      <c r="E65" s="116"/>
      <c r="F65" s="116"/>
      <c r="G65" s="116"/>
      <c r="H65" s="3">
        <v>3</v>
      </c>
      <c r="I65" s="3">
        <v>2</v>
      </c>
      <c r="J65" s="15"/>
      <c r="K65" s="15"/>
      <c r="L65" s="15"/>
      <c r="N65" s="2">
        <f t="shared" si="0"/>
        <v>6</v>
      </c>
    </row>
    <row r="66" spans="1:14" x14ac:dyDescent="0.2">
      <c r="A66" s="20"/>
      <c r="B66" s="151"/>
      <c r="C66" s="116" t="s">
        <v>108</v>
      </c>
      <c r="D66" s="116"/>
      <c r="E66" s="116"/>
      <c r="F66" s="116"/>
      <c r="G66" s="116"/>
      <c r="H66" s="3">
        <v>3</v>
      </c>
      <c r="I66" s="3">
        <v>3</v>
      </c>
      <c r="J66" s="15"/>
      <c r="K66" s="15"/>
      <c r="L66" s="15"/>
      <c r="N66" s="2">
        <f t="shared" si="0"/>
        <v>9</v>
      </c>
    </row>
    <row r="67" spans="1:14" x14ac:dyDescent="0.2">
      <c r="A67" s="20"/>
      <c r="B67" s="151"/>
      <c r="C67" s="116" t="s">
        <v>109</v>
      </c>
      <c r="D67" s="116"/>
      <c r="E67" s="116"/>
      <c r="F67" s="116"/>
      <c r="G67" s="116"/>
      <c r="H67" s="3">
        <v>3</v>
      </c>
      <c r="I67" s="3">
        <v>4</v>
      </c>
      <c r="J67" s="15"/>
      <c r="K67" s="15"/>
      <c r="L67" s="15"/>
      <c r="N67" s="2">
        <f t="shared" si="0"/>
        <v>12</v>
      </c>
    </row>
    <row r="68" spans="1:14" x14ac:dyDescent="0.2">
      <c r="A68" s="20"/>
      <c r="B68" s="151"/>
      <c r="C68" s="116" t="s">
        <v>110</v>
      </c>
      <c r="D68" s="116"/>
      <c r="E68" s="116"/>
      <c r="F68" s="116"/>
      <c r="G68" s="116"/>
      <c r="H68" s="3">
        <v>3</v>
      </c>
      <c r="I68" s="3">
        <v>4</v>
      </c>
      <c r="J68" s="15"/>
      <c r="K68" s="15"/>
      <c r="L68" s="15"/>
      <c r="N68" s="2">
        <f t="shared" si="0"/>
        <v>12</v>
      </c>
    </row>
    <row r="69" spans="1:14" x14ac:dyDescent="0.2">
      <c r="A69" s="20"/>
      <c r="B69" s="151"/>
      <c r="C69" s="175" t="s">
        <v>168</v>
      </c>
      <c r="D69" s="175"/>
      <c r="E69" s="175"/>
      <c r="F69" s="175"/>
      <c r="G69" s="175"/>
      <c r="H69" s="50">
        <v>2</v>
      </c>
      <c r="I69" s="50">
        <v>4</v>
      </c>
      <c r="J69" s="15"/>
      <c r="K69" s="15"/>
      <c r="L69" s="15"/>
      <c r="N69" s="2">
        <f t="shared" si="0"/>
        <v>8</v>
      </c>
    </row>
    <row r="70" spans="1:14" ht="34" x14ac:dyDescent="0.2">
      <c r="A70" s="20"/>
      <c r="B70" s="37" t="s">
        <v>112</v>
      </c>
      <c r="C70" s="117" t="s">
        <v>113</v>
      </c>
      <c r="D70" s="118"/>
      <c r="E70" s="118"/>
      <c r="F70" s="118"/>
      <c r="G70" s="118"/>
      <c r="H70" s="118"/>
      <c r="I70" s="118"/>
      <c r="J70" s="118"/>
      <c r="K70" s="118"/>
      <c r="L70" s="119"/>
    </row>
    <row r="71" spans="1:14" x14ac:dyDescent="0.2">
      <c r="A71" s="18"/>
      <c r="B71" s="115" t="s">
        <v>114</v>
      </c>
      <c r="C71" s="115"/>
      <c r="D71" s="115"/>
      <c r="E71" s="115"/>
      <c r="F71" s="115"/>
      <c r="G71" s="115"/>
      <c r="H71" s="115"/>
      <c r="I71" s="115"/>
      <c r="J71" s="115"/>
      <c r="K71" s="115"/>
      <c r="L71" s="115"/>
    </row>
    <row r="72" spans="1:14" ht="16" x14ac:dyDescent="0.2">
      <c r="A72" s="19"/>
      <c r="B72" s="145" t="s">
        <v>115</v>
      </c>
      <c r="C72" s="145"/>
      <c r="D72" s="145"/>
      <c r="E72" s="145"/>
      <c r="F72" s="145"/>
      <c r="G72" s="145"/>
      <c r="H72" s="145"/>
      <c r="I72" s="145"/>
      <c r="J72" s="145"/>
      <c r="K72" s="145"/>
      <c r="L72" s="145"/>
    </row>
    <row r="73" spans="1:14" ht="54.75" customHeight="1" x14ac:dyDescent="0.2">
      <c r="A73" s="38"/>
      <c r="B73" s="39" t="s">
        <v>116</v>
      </c>
      <c r="C73" s="137" t="s">
        <v>169</v>
      </c>
      <c r="D73" s="137"/>
      <c r="E73" s="137"/>
      <c r="F73" s="137"/>
      <c r="G73" s="137"/>
      <c r="H73" s="137"/>
      <c r="I73" s="137"/>
      <c r="J73" s="137"/>
      <c r="K73" s="137"/>
      <c r="L73" s="137"/>
    </row>
  </sheetData>
  <mergeCells count="93">
    <mergeCell ref="C70:L70"/>
    <mergeCell ref="B71:L71"/>
    <mergeCell ref="B72:L72"/>
    <mergeCell ref="C73:L73"/>
    <mergeCell ref="C64:G64"/>
    <mergeCell ref="C65:G65"/>
    <mergeCell ref="C66:G66"/>
    <mergeCell ref="C67:G67"/>
    <mergeCell ref="C68:G68"/>
    <mergeCell ref="C69:G69"/>
    <mergeCell ref="C55:L55"/>
    <mergeCell ref="B56:B69"/>
    <mergeCell ref="C56:G56"/>
    <mergeCell ref="C57:G57"/>
    <mergeCell ref="C58:G58"/>
    <mergeCell ref="C59:G59"/>
    <mergeCell ref="C60:G60"/>
    <mergeCell ref="C61:G61"/>
    <mergeCell ref="C62:G62"/>
    <mergeCell ref="C63:G63"/>
    <mergeCell ref="C54:L54"/>
    <mergeCell ref="C43:L43"/>
    <mergeCell ref="C44:L44"/>
    <mergeCell ref="C45:L45"/>
    <mergeCell ref="C46:L46"/>
    <mergeCell ref="C47:L47"/>
    <mergeCell ref="C48:L48"/>
    <mergeCell ref="C49:L49"/>
    <mergeCell ref="C50:L50"/>
    <mergeCell ref="C51:L51"/>
    <mergeCell ref="C52:L52"/>
    <mergeCell ref="C53:L53"/>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33:L33"/>
    <mergeCell ref="C22:L22"/>
    <mergeCell ref="C23:L23"/>
    <mergeCell ref="C24:L24"/>
    <mergeCell ref="C25:L25"/>
    <mergeCell ref="C26:L26"/>
    <mergeCell ref="C27:L27"/>
    <mergeCell ref="C28:L28"/>
    <mergeCell ref="C29:L29"/>
    <mergeCell ref="C30:L30"/>
    <mergeCell ref="C31:L31"/>
    <mergeCell ref="C32:L32"/>
    <mergeCell ref="C19:G19"/>
    <mergeCell ref="H19:K19"/>
    <mergeCell ref="C20:G20"/>
    <mergeCell ref="H20:K20"/>
    <mergeCell ref="C21:G21"/>
    <mergeCell ref="H21:K21"/>
    <mergeCell ref="C16:G16"/>
    <mergeCell ref="H16:K16"/>
    <mergeCell ref="C17:G17"/>
    <mergeCell ref="H17:K17"/>
    <mergeCell ref="C18:G18"/>
    <mergeCell ref="H18:K18"/>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disablePrompts="1" count="3">
    <dataValidation type="list" allowBlank="1" showInputMessage="1" showErrorMessage="1" sqref="C36:D36" xr:uid="{1332C0E3-8ED1-9F4D-9D9F-E4749CE89CDA}">
      <formula1>$P$35:$P$38</formula1>
    </dataValidation>
    <dataValidation type="list" allowBlank="1" showInputMessage="1" showErrorMessage="1" sqref="E36:F36" xr:uid="{4F40442E-8EAC-8B4F-82B3-7950B608B94C}">
      <formula1>$Q$35:$Q$38</formula1>
    </dataValidation>
    <dataValidation type="list" allowBlank="1" showInputMessage="1" showErrorMessage="1" sqref="G36:H36" xr:uid="{69D3C401-DBAE-DF4A-94B5-84F6ED8864C7}">
      <formula1>$R$35:$R$38</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D277-53F2-CD48-B6F1-58ADD848840A}">
  <dimension ref="A1:R71"/>
  <sheetViews>
    <sheetView workbookViewId="0">
      <selection activeCell="C53" sqref="C53:L53"/>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9.83203125" style="59"/>
    <col min="14" max="14" width="10.1640625" style="59" hidden="1" customWidth="1"/>
    <col min="15" max="15" width="9.83203125" style="59"/>
    <col min="16" max="18" width="10.1640625" style="59" hidden="1" customWidth="1"/>
    <col min="19"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311</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312</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313</v>
      </c>
      <c r="D10" s="89" t="s">
        <v>313</v>
      </c>
      <c r="E10" s="89" t="s">
        <v>313</v>
      </c>
      <c r="F10" s="89" t="s">
        <v>313</v>
      </c>
      <c r="G10" s="89" t="s">
        <v>313</v>
      </c>
      <c r="H10" s="89" t="s">
        <v>16</v>
      </c>
      <c r="I10" s="89" t="s">
        <v>16</v>
      </c>
      <c r="J10" s="89" t="s">
        <v>16</v>
      </c>
      <c r="K10" s="89" t="s">
        <v>16</v>
      </c>
      <c r="L10" s="61" t="s">
        <v>314</v>
      </c>
    </row>
    <row r="11" spans="1:12" x14ac:dyDescent="0.2">
      <c r="A11" s="58"/>
      <c r="B11" s="94"/>
      <c r="C11" s="89" t="s">
        <v>216</v>
      </c>
      <c r="D11" s="89" t="s">
        <v>216</v>
      </c>
      <c r="E11" s="89" t="s">
        <v>216</v>
      </c>
      <c r="F11" s="89" t="s">
        <v>216</v>
      </c>
      <c r="G11" s="89" t="s">
        <v>216</v>
      </c>
      <c r="H11" s="89" t="s">
        <v>16</v>
      </c>
      <c r="I11" s="89" t="s">
        <v>16</v>
      </c>
      <c r="J11" s="89" t="s">
        <v>16</v>
      </c>
      <c r="K11" s="89" t="s">
        <v>16</v>
      </c>
      <c r="L11" s="61" t="s">
        <v>314</v>
      </c>
    </row>
    <row r="12" spans="1:12" x14ac:dyDescent="0.2">
      <c r="A12" s="58"/>
      <c r="B12" s="94"/>
      <c r="C12" s="89" t="s">
        <v>315</v>
      </c>
      <c r="D12" s="89" t="s">
        <v>315</v>
      </c>
      <c r="E12" s="89" t="s">
        <v>315</v>
      </c>
      <c r="F12" s="89" t="s">
        <v>315</v>
      </c>
      <c r="G12" s="89" t="s">
        <v>315</v>
      </c>
      <c r="H12" s="89" t="s">
        <v>150</v>
      </c>
      <c r="I12" s="89" t="s">
        <v>150</v>
      </c>
      <c r="J12" s="89" t="s">
        <v>150</v>
      </c>
      <c r="K12" s="89" t="s">
        <v>150</v>
      </c>
      <c r="L12" s="61" t="s">
        <v>314</v>
      </c>
    </row>
    <row r="13" spans="1:12" x14ac:dyDescent="0.2">
      <c r="A13" s="58"/>
      <c r="B13" s="94"/>
      <c r="C13" s="89" t="s">
        <v>316</v>
      </c>
      <c r="D13" s="89" t="s">
        <v>316</v>
      </c>
      <c r="E13" s="89" t="s">
        <v>316</v>
      </c>
      <c r="F13" s="89" t="s">
        <v>316</v>
      </c>
      <c r="G13" s="89" t="s">
        <v>316</v>
      </c>
      <c r="H13" s="89" t="s">
        <v>317</v>
      </c>
      <c r="I13" s="89" t="s">
        <v>317</v>
      </c>
      <c r="J13" s="89" t="s">
        <v>317</v>
      </c>
      <c r="K13" s="89" t="s">
        <v>317</v>
      </c>
      <c r="L13" s="61" t="s">
        <v>314</v>
      </c>
    </row>
    <row r="14" spans="1:12" x14ac:dyDescent="0.2">
      <c r="A14" s="58"/>
      <c r="B14" s="94"/>
      <c r="C14" s="89" t="s">
        <v>318</v>
      </c>
      <c r="D14" s="89" t="s">
        <v>318</v>
      </c>
      <c r="E14" s="89" t="s">
        <v>318</v>
      </c>
      <c r="F14" s="89" t="s">
        <v>318</v>
      </c>
      <c r="G14" s="89" t="s">
        <v>318</v>
      </c>
      <c r="H14" s="89" t="s">
        <v>319</v>
      </c>
      <c r="I14" s="89" t="s">
        <v>319</v>
      </c>
      <c r="J14" s="89" t="s">
        <v>319</v>
      </c>
      <c r="K14" s="89" t="s">
        <v>319</v>
      </c>
      <c r="L14" s="61" t="s">
        <v>314</v>
      </c>
    </row>
    <row r="15" spans="1:12" x14ac:dyDescent="0.2">
      <c r="A15" s="58"/>
      <c r="B15" s="94"/>
      <c r="C15" s="89" t="s">
        <v>320</v>
      </c>
      <c r="D15" s="89" t="s">
        <v>320</v>
      </c>
      <c r="E15" s="89" t="s">
        <v>320</v>
      </c>
      <c r="F15" s="89" t="s">
        <v>320</v>
      </c>
      <c r="G15" s="89" t="s">
        <v>320</v>
      </c>
      <c r="H15" s="89" t="s">
        <v>148</v>
      </c>
      <c r="I15" s="89" t="s">
        <v>148</v>
      </c>
      <c r="J15" s="89" t="s">
        <v>148</v>
      </c>
      <c r="K15" s="89" t="s">
        <v>148</v>
      </c>
      <c r="L15" s="61" t="s">
        <v>314</v>
      </c>
    </row>
    <row r="16" spans="1:12" x14ac:dyDescent="0.2">
      <c r="A16" s="58"/>
      <c r="B16" s="94"/>
      <c r="C16" s="89" t="s">
        <v>321</v>
      </c>
      <c r="D16" s="89" t="s">
        <v>321</v>
      </c>
      <c r="E16" s="89" t="s">
        <v>321</v>
      </c>
      <c r="F16" s="89" t="s">
        <v>321</v>
      </c>
      <c r="G16" s="89" t="s">
        <v>321</v>
      </c>
      <c r="H16" s="89" t="s">
        <v>148</v>
      </c>
      <c r="I16" s="89" t="s">
        <v>148</v>
      </c>
      <c r="J16" s="89" t="s">
        <v>148</v>
      </c>
      <c r="K16" s="89" t="s">
        <v>148</v>
      </c>
      <c r="L16" s="61" t="s">
        <v>314</v>
      </c>
    </row>
    <row r="17" spans="1:12" x14ac:dyDescent="0.2">
      <c r="A17" s="58"/>
      <c r="B17" s="94"/>
      <c r="C17" s="89" t="s">
        <v>322</v>
      </c>
      <c r="D17" s="89" t="s">
        <v>322</v>
      </c>
      <c r="E17" s="89" t="s">
        <v>322</v>
      </c>
      <c r="F17" s="89" t="s">
        <v>322</v>
      </c>
      <c r="G17" s="89" t="s">
        <v>322</v>
      </c>
      <c r="H17" s="89" t="s">
        <v>319</v>
      </c>
      <c r="I17" s="89" t="s">
        <v>319</v>
      </c>
      <c r="J17" s="89" t="s">
        <v>319</v>
      </c>
      <c r="K17" s="89" t="s">
        <v>319</v>
      </c>
      <c r="L17" s="61" t="s">
        <v>314</v>
      </c>
    </row>
    <row r="18" spans="1:12" x14ac:dyDescent="0.2">
      <c r="A18" s="58"/>
      <c r="B18" s="94"/>
      <c r="C18" s="89" t="s">
        <v>323</v>
      </c>
      <c r="D18" s="89" t="s">
        <v>323</v>
      </c>
      <c r="E18" s="89" t="s">
        <v>323</v>
      </c>
      <c r="F18" s="89" t="s">
        <v>323</v>
      </c>
      <c r="G18" s="89" t="s">
        <v>323</v>
      </c>
      <c r="H18" s="89" t="s">
        <v>319</v>
      </c>
      <c r="I18" s="89" t="s">
        <v>319</v>
      </c>
      <c r="J18" s="89" t="s">
        <v>319</v>
      </c>
      <c r="K18" s="89" t="s">
        <v>319</v>
      </c>
      <c r="L18" s="61" t="s">
        <v>314</v>
      </c>
    </row>
    <row r="19" spans="1:12" x14ac:dyDescent="0.2">
      <c r="A19" s="58"/>
      <c r="B19" s="94"/>
      <c r="C19" s="89"/>
      <c r="D19" s="89"/>
      <c r="E19" s="89"/>
      <c r="F19" s="89"/>
      <c r="G19" s="89"/>
      <c r="H19" s="89"/>
      <c r="I19" s="89"/>
      <c r="J19" s="89"/>
      <c r="K19" s="89"/>
      <c r="L19" s="61"/>
    </row>
    <row r="20" spans="1:12" ht="54" customHeight="1" x14ac:dyDescent="0.2">
      <c r="A20" s="58"/>
      <c r="B20" s="64" t="s">
        <v>29</v>
      </c>
      <c r="C20" s="93" t="s">
        <v>324</v>
      </c>
      <c r="D20" s="93" t="s">
        <v>324</v>
      </c>
      <c r="E20" s="93" t="s">
        <v>324</v>
      </c>
      <c r="F20" s="93" t="s">
        <v>324</v>
      </c>
      <c r="G20" s="93" t="s">
        <v>324</v>
      </c>
      <c r="H20" s="93" t="s">
        <v>324</v>
      </c>
      <c r="I20" s="93" t="s">
        <v>324</v>
      </c>
      <c r="J20" s="93" t="s">
        <v>324</v>
      </c>
      <c r="K20" s="93" t="s">
        <v>324</v>
      </c>
      <c r="L20" s="93" t="s">
        <v>324</v>
      </c>
    </row>
    <row r="21" spans="1:12" ht="30" customHeight="1" x14ac:dyDescent="0.2">
      <c r="A21" s="58"/>
      <c r="B21" s="62" t="s">
        <v>31</v>
      </c>
      <c r="C21" s="93" t="s">
        <v>325</v>
      </c>
      <c r="D21" s="93" t="s">
        <v>325</v>
      </c>
      <c r="E21" s="93" t="s">
        <v>325</v>
      </c>
      <c r="F21" s="93" t="s">
        <v>325</v>
      </c>
      <c r="G21" s="93" t="s">
        <v>325</v>
      </c>
      <c r="H21" s="93" t="s">
        <v>325</v>
      </c>
      <c r="I21" s="93" t="s">
        <v>325</v>
      </c>
      <c r="J21" s="93" t="s">
        <v>325</v>
      </c>
      <c r="K21" s="93" t="s">
        <v>325</v>
      </c>
      <c r="L21" s="93" t="s">
        <v>325</v>
      </c>
    </row>
    <row r="22" spans="1:12" ht="54" customHeight="1" x14ac:dyDescent="0.2">
      <c r="A22" s="58"/>
      <c r="B22" s="62" t="s">
        <v>264</v>
      </c>
      <c r="C22" s="93" t="s">
        <v>326</v>
      </c>
      <c r="D22" s="93" t="s">
        <v>326</v>
      </c>
      <c r="E22" s="93" t="s">
        <v>326</v>
      </c>
      <c r="F22" s="93" t="s">
        <v>326</v>
      </c>
      <c r="G22" s="93" t="s">
        <v>326</v>
      </c>
      <c r="H22" s="93" t="s">
        <v>326</v>
      </c>
      <c r="I22" s="93" t="s">
        <v>326</v>
      </c>
      <c r="J22" s="93" t="s">
        <v>326</v>
      </c>
      <c r="K22" s="93" t="s">
        <v>326</v>
      </c>
      <c r="L22" s="93" t="s">
        <v>326</v>
      </c>
    </row>
    <row r="23" spans="1:12" ht="43" customHeight="1" x14ac:dyDescent="0.2">
      <c r="A23" s="58"/>
      <c r="B23" s="62" t="s">
        <v>265</v>
      </c>
      <c r="C23" s="93" t="s">
        <v>327</v>
      </c>
      <c r="D23" s="93" t="s">
        <v>327</v>
      </c>
      <c r="E23" s="93" t="s">
        <v>327</v>
      </c>
      <c r="F23" s="93" t="s">
        <v>327</v>
      </c>
      <c r="G23" s="93" t="s">
        <v>327</v>
      </c>
      <c r="H23" s="93" t="s">
        <v>327</v>
      </c>
      <c r="I23" s="93" t="s">
        <v>327</v>
      </c>
      <c r="J23" s="93" t="s">
        <v>327</v>
      </c>
      <c r="K23" s="93" t="s">
        <v>327</v>
      </c>
      <c r="L23" s="93" t="s">
        <v>327</v>
      </c>
    </row>
    <row r="24" spans="1:12" ht="43" customHeight="1" x14ac:dyDescent="0.2">
      <c r="A24" s="58"/>
      <c r="B24" s="67" t="s">
        <v>36</v>
      </c>
      <c r="C24" s="93" t="s">
        <v>328</v>
      </c>
      <c r="D24" s="93" t="s">
        <v>328</v>
      </c>
      <c r="E24" s="93" t="s">
        <v>328</v>
      </c>
      <c r="F24" s="93" t="s">
        <v>328</v>
      </c>
      <c r="G24" s="93" t="s">
        <v>328</v>
      </c>
      <c r="H24" s="93" t="s">
        <v>328</v>
      </c>
      <c r="I24" s="93" t="s">
        <v>328</v>
      </c>
      <c r="J24" s="93" t="s">
        <v>328</v>
      </c>
      <c r="K24" s="93" t="s">
        <v>328</v>
      </c>
      <c r="L24" s="93" t="s">
        <v>328</v>
      </c>
    </row>
    <row r="25" spans="1:12" ht="47" customHeight="1" x14ac:dyDescent="0.2">
      <c r="A25" s="58"/>
      <c r="B25" s="67" t="s">
        <v>38</v>
      </c>
      <c r="C25" s="93" t="s">
        <v>329</v>
      </c>
      <c r="D25" s="93" t="s">
        <v>329</v>
      </c>
      <c r="E25" s="93" t="s">
        <v>329</v>
      </c>
      <c r="F25" s="93" t="s">
        <v>329</v>
      </c>
      <c r="G25" s="93" t="s">
        <v>329</v>
      </c>
      <c r="H25" s="93" t="s">
        <v>329</v>
      </c>
      <c r="I25" s="93" t="s">
        <v>329</v>
      </c>
      <c r="J25" s="93" t="s">
        <v>329</v>
      </c>
      <c r="K25" s="93" t="s">
        <v>329</v>
      </c>
      <c r="L25" s="93" t="s">
        <v>329</v>
      </c>
    </row>
    <row r="26" spans="1:12" ht="46" customHeight="1" x14ac:dyDescent="0.2">
      <c r="A26" s="58"/>
      <c r="B26" s="67" t="s">
        <v>40</v>
      </c>
      <c r="C26" s="93" t="s">
        <v>330</v>
      </c>
      <c r="D26" s="93" t="s">
        <v>330</v>
      </c>
      <c r="E26" s="93" t="s">
        <v>330</v>
      </c>
      <c r="F26" s="93" t="s">
        <v>330</v>
      </c>
      <c r="G26" s="93" t="s">
        <v>330</v>
      </c>
      <c r="H26" s="93" t="s">
        <v>330</v>
      </c>
      <c r="I26" s="93" t="s">
        <v>330</v>
      </c>
      <c r="J26" s="93" t="s">
        <v>330</v>
      </c>
      <c r="K26" s="93" t="s">
        <v>330</v>
      </c>
      <c r="L26" s="93" t="s">
        <v>330</v>
      </c>
    </row>
    <row r="27" spans="1:12" ht="17" customHeight="1" x14ac:dyDescent="0.2">
      <c r="A27" s="58"/>
      <c r="B27" s="67" t="s">
        <v>42</v>
      </c>
      <c r="C27" s="93" t="s">
        <v>331</v>
      </c>
      <c r="D27" s="93" t="s">
        <v>331</v>
      </c>
      <c r="E27" s="93" t="s">
        <v>331</v>
      </c>
      <c r="F27" s="93" t="s">
        <v>331</v>
      </c>
      <c r="G27" s="93" t="s">
        <v>331</v>
      </c>
      <c r="H27" s="93" t="s">
        <v>331</v>
      </c>
      <c r="I27" s="93" t="s">
        <v>331</v>
      </c>
      <c r="J27" s="93" t="s">
        <v>331</v>
      </c>
      <c r="K27" s="93" t="s">
        <v>331</v>
      </c>
      <c r="L27" s="93" t="s">
        <v>331</v>
      </c>
    </row>
    <row r="28" spans="1:12" ht="34" customHeight="1" x14ac:dyDescent="0.2">
      <c r="A28" s="58"/>
      <c r="B28" s="67" t="s">
        <v>43</v>
      </c>
      <c r="C28" s="93" t="s">
        <v>332</v>
      </c>
      <c r="D28" s="93" t="s">
        <v>332</v>
      </c>
      <c r="E28" s="93" t="s">
        <v>332</v>
      </c>
      <c r="F28" s="93" t="s">
        <v>332</v>
      </c>
      <c r="G28" s="93" t="s">
        <v>332</v>
      </c>
      <c r="H28" s="93" t="s">
        <v>332</v>
      </c>
      <c r="I28" s="93" t="s">
        <v>332</v>
      </c>
      <c r="J28" s="93" t="s">
        <v>332</v>
      </c>
      <c r="K28" s="93" t="s">
        <v>332</v>
      </c>
      <c r="L28" s="93" t="s">
        <v>332</v>
      </c>
    </row>
    <row r="29" spans="1:12" ht="62" customHeight="1" x14ac:dyDescent="0.2">
      <c r="A29" s="58"/>
      <c r="B29" s="67" t="s">
        <v>267</v>
      </c>
      <c r="C29" s="93" t="s">
        <v>333</v>
      </c>
      <c r="D29" s="93" t="s">
        <v>333</v>
      </c>
      <c r="E29" s="93" t="s">
        <v>333</v>
      </c>
      <c r="F29" s="93" t="s">
        <v>333</v>
      </c>
      <c r="G29" s="93" t="s">
        <v>333</v>
      </c>
      <c r="H29" s="93" t="s">
        <v>333</v>
      </c>
      <c r="I29" s="93" t="s">
        <v>333</v>
      </c>
      <c r="J29" s="93" t="s">
        <v>333</v>
      </c>
      <c r="K29" s="93" t="s">
        <v>333</v>
      </c>
      <c r="L29" s="93" t="s">
        <v>333</v>
      </c>
    </row>
    <row r="30" spans="1:12" ht="49.5" customHeight="1" x14ac:dyDescent="0.2">
      <c r="A30" s="58"/>
      <c r="B30" s="67" t="s">
        <v>45</v>
      </c>
      <c r="C30" s="93" t="s">
        <v>334</v>
      </c>
      <c r="D30" s="93" t="s">
        <v>334</v>
      </c>
      <c r="E30" s="93" t="s">
        <v>334</v>
      </c>
      <c r="F30" s="93" t="s">
        <v>334</v>
      </c>
      <c r="G30" s="93" t="s">
        <v>334</v>
      </c>
      <c r="H30" s="93" t="s">
        <v>334</v>
      </c>
      <c r="I30" s="93" t="s">
        <v>334</v>
      </c>
      <c r="J30" s="93" t="s">
        <v>334</v>
      </c>
      <c r="K30" s="93" t="s">
        <v>334</v>
      </c>
      <c r="L30" s="93" t="s">
        <v>334</v>
      </c>
    </row>
    <row r="31" spans="1:12" ht="30" customHeight="1" x14ac:dyDescent="0.2">
      <c r="A31" s="58"/>
      <c r="B31" s="67" t="s">
        <v>46</v>
      </c>
      <c r="C31" s="93" t="s">
        <v>335</v>
      </c>
      <c r="D31" s="93" t="s">
        <v>335</v>
      </c>
      <c r="E31" s="93" t="s">
        <v>335</v>
      </c>
      <c r="F31" s="93" t="s">
        <v>335</v>
      </c>
      <c r="G31" s="93" t="s">
        <v>335</v>
      </c>
      <c r="H31" s="93" t="s">
        <v>335</v>
      </c>
      <c r="I31" s="93" t="s">
        <v>335</v>
      </c>
      <c r="J31" s="93" t="s">
        <v>335</v>
      </c>
      <c r="K31" s="93" t="s">
        <v>335</v>
      </c>
      <c r="L31" s="93" t="s">
        <v>335</v>
      </c>
    </row>
    <row r="32" spans="1:12" ht="34" customHeight="1" x14ac:dyDescent="0.2">
      <c r="A32" s="58"/>
      <c r="B32" s="67" t="s">
        <v>47</v>
      </c>
      <c r="C32" s="93" t="s">
        <v>336</v>
      </c>
      <c r="D32" s="93" t="s">
        <v>336</v>
      </c>
      <c r="E32" s="93" t="s">
        <v>336</v>
      </c>
      <c r="F32" s="93" t="s">
        <v>336</v>
      </c>
      <c r="G32" s="93" t="s">
        <v>336</v>
      </c>
      <c r="H32" s="93" t="s">
        <v>336</v>
      </c>
      <c r="I32" s="93" t="s">
        <v>336</v>
      </c>
      <c r="J32" s="93" t="s">
        <v>336</v>
      </c>
      <c r="K32" s="93" t="s">
        <v>336</v>
      </c>
      <c r="L32" s="93" t="s">
        <v>336</v>
      </c>
    </row>
    <row r="33" spans="1:18" x14ac:dyDescent="0.2">
      <c r="A33" s="58"/>
      <c r="B33" s="99" t="s">
        <v>48</v>
      </c>
      <c r="C33" s="101" t="s">
        <v>49</v>
      </c>
      <c r="D33" s="101"/>
      <c r="E33" s="101" t="s">
        <v>50</v>
      </c>
      <c r="F33" s="101"/>
      <c r="G33" s="101" t="s">
        <v>51</v>
      </c>
      <c r="H33" s="101"/>
      <c r="I33" s="102"/>
      <c r="J33" s="102"/>
      <c r="K33" s="102"/>
      <c r="L33" s="102"/>
    </row>
    <row r="34" spans="1:18" x14ac:dyDescent="0.2">
      <c r="A34" s="58"/>
      <c r="B34" s="100"/>
      <c r="C34" s="101" t="s">
        <v>60</v>
      </c>
      <c r="D34" s="101"/>
      <c r="E34" s="101" t="s">
        <v>56</v>
      </c>
      <c r="F34" s="101"/>
      <c r="G34" s="101" t="s">
        <v>57</v>
      </c>
      <c r="H34" s="101"/>
      <c r="I34" s="103"/>
      <c r="J34" s="103"/>
      <c r="K34" s="103"/>
      <c r="L34" s="103"/>
      <c r="P34" s="59" t="s">
        <v>52</v>
      </c>
      <c r="Q34" s="59" t="s">
        <v>53</v>
      </c>
      <c r="R34" s="59" t="s">
        <v>54</v>
      </c>
    </row>
    <row r="35" spans="1:18" x14ac:dyDescent="0.2">
      <c r="A35" s="68"/>
      <c r="B35" s="88" t="s">
        <v>59</v>
      </c>
      <c r="C35" s="88"/>
      <c r="D35" s="88"/>
      <c r="E35" s="88"/>
      <c r="F35" s="88"/>
      <c r="G35" s="88"/>
      <c r="H35" s="88"/>
      <c r="I35" s="88"/>
      <c r="J35" s="88"/>
      <c r="K35" s="88"/>
      <c r="L35" s="88"/>
      <c r="P35" s="59" t="s">
        <v>55</v>
      </c>
      <c r="Q35" s="59" t="s">
        <v>58</v>
      </c>
      <c r="R35" s="59" t="s">
        <v>57</v>
      </c>
    </row>
    <row r="36" spans="1:18" ht="16" x14ac:dyDescent="0.2">
      <c r="A36" s="69"/>
      <c r="B36" s="104" t="s">
        <v>62</v>
      </c>
      <c r="C36" s="104"/>
      <c r="D36" s="104"/>
      <c r="E36" s="104"/>
      <c r="F36" s="104"/>
      <c r="G36" s="104"/>
      <c r="H36" s="104"/>
      <c r="I36" s="104"/>
      <c r="J36" s="104"/>
      <c r="K36" s="104"/>
      <c r="L36" s="104"/>
      <c r="P36" s="59" t="s">
        <v>60</v>
      </c>
      <c r="Q36" s="59" t="s">
        <v>56</v>
      </c>
      <c r="R36" s="59" t="s">
        <v>61</v>
      </c>
    </row>
    <row r="37" spans="1:18" ht="52" customHeight="1" x14ac:dyDescent="0.2">
      <c r="A37" s="70"/>
      <c r="B37" s="67" t="s">
        <v>66</v>
      </c>
      <c r="C37" s="93" t="s">
        <v>337</v>
      </c>
      <c r="D37" s="93" t="s">
        <v>337</v>
      </c>
      <c r="E37" s="93" t="s">
        <v>337</v>
      </c>
      <c r="F37" s="93" t="s">
        <v>337</v>
      </c>
      <c r="G37" s="93" t="s">
        <v>337</v>
      </c>
      <c r="H37" s="93" t="s">
        <v>337</v>
      </c>
      <c r="I37" s="93" t="s">
        <v>337</v>
      </c>
      <c r="J37" s="93" t="s">
        <v>337</v>
      </c>
      <c r="K37" s="93" t="s">
        <v>337</v>
      </c>
      <c r="L37" s="93" t="s">
        <v>337</v>
      </c>
      <c r="P37" s="59" t="s">
        <v>63</v>
      </c>
      <c r="Q37" s="59" t="s">
        <v>64</v>
      </c>
      <c r="R37" s="59" t="s">
        <v>65</v>
      </c>
    </row>
    <row r="38" spans="1:18" ht="51" customHeight="1" x14ac:dyDescent="0.2">
      <c r="A38" s="70"/>
      <c r="B38" s="67" t="s">
        <v>67</v>
      </c>
      <c r="C38" s="93" t="s">
        <v>338</v>
      </c>
      <c r="D38" s="93" t="s">
        <v>338</v>
      </c>
      <c r="E38" s="93" t="s">
        <v>338</v>
      </c>
      <c r="F38" s="93" t="s">
        <v>338</v>
      </c>
      <c r="G38" s="93" t="s">
        <v>338</v>
      </c>
      <c r="H38" s="93" t="s">
        <v>338</v>
      </c>
      <c r="I38" s="93" t="s">
        <v>338</v>
      </c>
      <c r="J38" s="93" t="s">
        <v>338</v>
      </c>
      <c r="K38" s="93" t="s">
        <v>338</v>
      </c>
      <c r="L38" s="93" t="s">
        <v>338</v>
      </c>
    </row>
    <row r="39" spans="1:18" ht="51" customHeight="1" x14ac:dyDescent="0.2">
      <c r="A39" s="70"/>
      <c r="B39" s="67" t="s">
        <v>68</v>
      </c>
      <c r="C39" s="93" t="s">
        <v>338</v>
      </c>
      <c r="D39" s="93" t="s">
        <v>338</v>
      </c>
      <c r="E39" s="93" t="s">
        <v>338</v>
      </c>
      <c r="F39" s="93" t="s">
        <v>338</v>
      </c>
      <c r="G39" s="93" t="s">
        <v>338</v>
      </c>
      <c r="H39" s="93" t="s">
        <v>338</v>
      </c>
      <c r="I39" s="93" t="s">
        <v>338</v>
      </c>
      <c r="J39" s="93" t="s">
        <v>338</v>
      </c>
      <c r="K39" s="93" t="s">
        <v>338</v>
      </c>
      <c r="L39" s="93" t="s">
        <v>338</v>
      </c>
    </row>
    <row r="40" spans="1:18" ht="85" customHeight="1" x14ac:dyDescent="0.2">
      <c r="A40" s="70"/>
      <c r="B40" s="67" t="s">
        <v>69</v>
      </c>
      <c r="C40" s="93" t="s">
        <v>277</v>
      </c>
      <c r="D40" s="93" t="s">
        <v>277</v>
      </c>
      <c r="E40" s="93" t="s">
        <v>277</v>
      </c>
      <c r="F40" s="93" t="s">
        <v>277</v>
      </c>
      <c r="G40" s="93" t="s">
        <v>277</v>
      </c>
      <c r="H40" s="93" t="s">
        <v>277</v>
      </c>
      <c r="I40" s="93" t="s">
        <v>277</v>
      </c>
      <c r="J40" s="93" t="s">
        <v>277</v>
      </c>
      <c r="K40" s="93" t="s">
        <v>277</v>
      </c>
      <c r="L40" s="93" t="s">
        <v>277</v>
      </c>
    </row>
    <row r="41" spans="1:18" ht="34" customHeight="1" x14ac:dyDescent="0.2">
      <c r="A41" s="70"/>
      <c r="B41" s="67" t="s">
        <v>70</v>
      </c>
      <c r="C41" s="93" t="s">
        <v>339</v>
      </c>
      <c r="D41" s="93" t="s">
        <v>339</v>
      </c>
      <c r="E41" s="93" t="s">
        <v>339</v>
      </c>
      <c r="F41" s="93" t="s">
        <v>339</v>
      </c>
      <c r="G41" s="93" t="s">
        <v>339</v>
      </c>
      <c r="H41" s="93" t="s">
        <v>339</v>
      </c>
      <c r="I41" s="93" t="s">
        <v>339</v>
      </c>
      <c r="J41" s="93" t="s">
        <v>339</v>
      </c>
      <c r="K41" s="93" t="s">
        <v>339</v>
      </c>
      <c r="L41" s="93" t="s">
        <v>339</v>
      </c>
    </row>
    <row r="42" spans="1:18" ht="51" customHeight="1" x14ac:dyDescent="0.2">
      <c r="A42" s="70"/>
      <c r="B42" s="67" t="s">
        <v>71</v>
      </c>
      <c r="C42" s="93" t="s">
        <v>340</v>
      </c>
      <c r="D42" s="93" t="s">
        <v>340</v>
      </c>
      <c r="E42" s="93" t="s">
        <v>340</v>
      </c>
      <c r="F42" s="93" t="s">
        <v>340</v>
      </c>
      <c r="G42" s="93" t="s">
        <v>340</v>
      </c>
      <c r="H42" s="93" t="s">
        <v>340</v>
      </c>
      <c r="I42" s="93" t="s">
        <v>340</v>
      </c>
      <c r="J42" s="93" t="s">
        <v>340</v>
      </c>
      <c r="K42" s="93" t="s">
        <v>340</v>
      </c>
      <c r="L42" s="93" t="s">
        <v>340</v>
      </c>
    </row>
    <row r="43" spans="1:18" ht="69" customHeight="1" x14ac:dyDescent="0.2">
      <c r="A43" s="70"/>
      <c r="B43" s="67" t="s">
        <v>269</v>
      </c>
      <c r="C43" s="93" t="s">
        <v>341</v>
      </c>
      <c r="D43" s="93" t="s">
        <v>341</v>
      </c>
      <c r="E43" s="93" t="s">
        <v>341</v>
      </c>
      <c r="F43" s="93" t="s">
        <v>341</v>
      </c>
      <c r="G43" s="93" t="s">
        <v>341</v>
      </c>
      <c r="H43" s="93" t="s">
        <v>341</v>
      </c>
      <c r="I43" s="93" t="s">
        <v>341</v>
      </c>
      <c r="J43" s="93" t="s">
        <v>341</v>
      </c>
      <c r="K43" s="93" t="s">
        <v>341</v>
      </c>
      <c r="L43" s="93" t="s">
        <v>341</v>
      </c>
    </row>
    <row r="44" spans="1:18" ht="51" customHeight="1" x14ac:dyDescent="0.2">
      <c r="A44" s="70"/>
      <c r="B44" s="67" t="s">
        <v>74</v>
      </c>
      <c r="C44" s="93" t="s">
        <v>342</v>
      </c>
      <c r="D44" s="93" t="s">
        <v>342</v>
      </c>
      <c r="E44" s="93" t="s">
        <v>342</v>
      </c>
      <c r="F44" s="93" t="s">
        <v>342</v>
      </c>
      <c r="G44" s="93" t="s">
        <v>342</v>
      </c>
      <c r="H44" s="93" t="s">
        <v>342</v>
      </c>
      <c r="I44" s="93" t="s">
        <v>342</v>
      </c>
      <c r="J44" s="93" t="s">
        <v>342</v>
      </c>
      <c r="K44" s="93" t="s">
        <v>342</v>
      </c>
      <c r="L44" s="93" t="s">
        <v>342</v>
      </c>
    </row>
    <row r="45" spans="1:18" ht="60" customHeight="1" x14ac:dyDescent="0.2">
      <c r="A45" s="70"/>
      <c r="B45" s="67" t="s">
        <v>75</v>
      </c>
      <c r="C45" s="93" t="s">
        <v>343</v>
      </c>
      <c r="D45" s="93" t="s">
        <v>343</v>
      </c>
      <c r="E45" s="93" t="s">
        <v>343</v>
      </c>
      <c r="F45" s="93" t="s">
        <v>343</v>
      </c>
      <c r="G45" s="93" t="s">
        <v>343</v>
      </c>
      <c r="H45" s="93" t="s">
        <v>343</v>
      </c>
      <c r="I45" s="93" t="s">
        <v>343</v>
      </c>
      <c r="J45" s="93" t="s">
        <v>343</v>
      </c>
      <c r="K45" s="93" t="s">
        <v>343</v>
      </c>
      <c r="L45" s="93" t="s">
        <v>343</v>
      </c>
    </row>
    <row r="46" spans="1:18" ht="68" customHeight="1" x14ac:dyDescent="0.2">
      <c r="A46" s="70"/>
      <c r="B46" s="67" t="s">
        <v>76</v>
      </c>
      <c r="C46" s="93" t="s">
        <v>344</v>
      </c>
      <c r="D46" s="93" t="s">
        <v>344</v>
      </c>
      <c r="E46" s="93" t="s">
        <v>344</v>
      </c>
      <c r="F46" s="93" t="s">
        <v>344</v>
      </c>
      <c r="G46" s="93" t="s">
        <v>344</v>
      </c>
      <c r="H46" s="93" t="s">
        <v>344</v>
      </c>
      <c r="I46" s="93" t="s">
        <v>344</v>
      </c>
      <c r="J46" s="93" t="s">
        <v>344</v>
      </c>
      <c r="K46" s="93" t="s">
        <v>344</v>
      </c>
      <c r="L46" s="93" t="s">
        <v>344</v>
      </c>
    </row>
    <row r="47" spans="1:18" ht="68" customHeight="1" x14ac:dyDescent="0.2">
      <c r="A47" s="70"/>
      <c r="B47" s="67" t="s">
        <v>77</v>
      </c>
      <c r="C47" s="93" t="s">
        <v>345</v>
      </c>
      <c r="D47" s="93" t="s">
        <v>345</v>
      </c>
      <c r="E47" s="93" t="s">
        <v>345</v>
      </c>
      <c r="F47" s="93" t="s">
        <v>345</v>
      </c>
      <c r="G47" s="93" t="s">
        <v>345</v>
      </c>
      <c r="H47" s="93" t="s">
        <v>345</v>
      </c>
      <c r="I47" s="93" t="s">
        <v>345</v>
      </c>
      <c r="J47" s="93" t="s">
        <v>345</v>
      </c>
      <c r="K47" s="93" t="s">
        <v>345</v>
      </c>
      <c r="L47" s="93" t="s">
        <v>345</v>
      </c>
    </row>
    <row r="48" spans="1:18" ht="51" customHeight="1" x14ac:dyDescent="0.2">
      <c r="A48" s="70"/>
      <c r="B48" s="67" t="s">
        <v>78</v>
      </c>
      <c r="C48" s="93" t="s">
        <v>346</v>
      </c>
      <c r="D48" s="93" t="s">
        <v>346</v>
      </c>
      <c r="E48" s="93" t="s">
        <v>346</v>
      </c>
      <c r="F48" s="93" t="s">
        <v>346</v>
      </c>
      <c r="G48" s="93" t="s">
        <v>346</v>
      </c>
      <c r="H48" s="93" t="s">
        <v>346</v>
      </c>
      <c r="I48" s="93" t="s">
        <v>346</v>
      </c>
      <c r="J48" s="93" t="s">
        <v>346</v>
      </c>
      <c r="K48" s="93" t="s">
        <v>346</v>
      </c>
      <c r="L48" s="93" t="s">
        <v>346</v>
      </c>
    </row>
    <row r="49" spans="1:14" ht="51" customHeight="1" x14ac:dyDescent="0.2">
      <c r="A49" s="70"/>
      <c r="B49" s="67" t="s">
        <v>79</v>
      </c>
      <c r="C49" s="93" t="s">
        <v>347</v>
      </c>
      <c r="D49" s="93" t="s">
        <v>347</v>
      </c>
      <c r="E49" s="93" t="s">
        <v>347</v>
      </c>
      <c r="F49" s="93" t="s">
        <v>347</v>
      </c>
      <c r="G49" s="93" t="s">
        <v>347</v>
      </c>
      <c r="H49" s="93" t="s">
        <v>347</v>
      </c>
      <c r="I49" s="93" t="s">
        <v>347</v>
      </c>
      <c r="J49" s="93" t="s">
        <v>347</v>
      </c>
      <c r="K49" s="93" t="s">
        <v>347</v>
      </c>
      <c r="L49" s="93" t="s">
        <v>347</v>
      </c>
    </row>
    <row r="50" spans="1:14" ht="68" customHeight="1" x14ac:dyDescent="0.2">
      <c r="A50" s="70"/>
      <c r="B50" s="67" t="s">
        <v>80</v>
      </c>
      <c r="C50" s="93" t="s">
        <v>348</v>
      </c>
      <c r="D50" s="93" t="s">
        <v>348</v>
      </c>
      <c r="E50" s="93" t="s">
        <v>348</v>
      </c>
      <c r="F50" s="93" t="s">
        <v>348</v>
      </c>
      <c r="G50" s="93" t="s">
        <v>348</v>
      </c>
      <c r="H50" s="93" t="s">
        <v>348</v>
      </c>
      <c r="I50" s="93" t="s">
        <v>348</v>
      </c>
      <c r="J50" s="93" t="s">
        <v>348</v>
      </c>
      <c r="K50" s="93" t="s">
        <v>348</v>
      </c>
      <c r="L50" s="93" t="s">
        <v>348</v>
      </c>
    </row>
    <row r="51" spans="1:14" ht="66" customHeight="1" x14ac:dyDescent="0.2">
      <c r="A51" s="70"/>
      <c r="B51" s="67" t="s">
        <v>81</v>
      </c>
      <c r="C51" s="93" t="s">
        <v>349</v>
      </c>
      <c r="D51" s="93" t="s">
        <v>349</v>
      </c>
      <c r="E51" s="93" t="s">
        <v>349</v>
      </c>
      <c r="F51" s="93" t="s">
        <v>349</v>
      </c>
      <c r="G51" s="93" t="s">
        <v>349</v>
      </c>
      <c r="H51" s="93" t="s">
        <v>349</v>
      </c>
      <c r="I51" s="93" t="s">
        <v>349</v>
      </c>
      <c r="J51" s="93" t="s">
        <v>349</v>
      </c>
      <c r="K51" s="93" t="s">
        <v>349</v>
      </c>
      <c r="L51" s="93" t="s">
        <v>349</v>
      </c>
    </row>
    <row r="52" spans="1:14" ht="51" customHeight="1" x14ac:dyDescent="0.2">
      <c r="A52" s="70"/>
      <c r="B52" s="67" t="s">
        <v>82</v>
      </c>
      <c r="C52" s="93" t="s">
        <v>350</v>
      </c>
      <c r="D52" s="93" t="s">
        <v>350</v>
      </c>
      <c r="E52" s="93" t="s">
        <v>350</v>
      </c>
      <c r="F52" s="93" t="s">
        <v>350</v>
      </c>
      <c r="G52" s="93" t="s">
        <v>350</v>
      </c>
      <c r="H52" s="93" t="s">
        <v>350</v>
      </c>
      <c r="I52" s="93" t="s">
        <v>350</v>
      </c>
      <c r="J52" s="93" t="s">
        <v>350</v>
      </c>
      <c r="K52" s="93" t="s">
        <v>350</v>
      </c>
      <c r="L52" s="93" t="s">
        <v>350</v>
      </c>
    </row>
    <row r="53" spans="1:14" ht="68" customHeight="1" x14ac:dyDescent="0.2">
      <c r="A53" s="70"/>
      <c r="B53" s="67" t="s">
        <v>83</v>
      </c>
      <c r="C53" s="93" t="s">
        <v>351</v>
      </c>
      <c r="D53" s="93" t="s">
        <v>351</v>
      </c>
      <c r="E53" s="93" t="s">
        <v>351</v>
      </c>
      <c r="F53" s="93" t="s">
        <v>351</v>
      </c>
      <c r="G53" s="93" t="s">
        <v>351</v>
      </c>
      <c r="H53" s="93" t="s">
        <v>351</v>
      </c>
      <c r="I53" s="93" t="s">
        <v>351</v>
      </c>
      <c r="J53" s="93" t="s">
        <v>351</v>
      </c>
      <c r="K53" s="93" t="s">
        <v>351</v>
      </c>
      <c r="L53" s="93" t="s">
        <v>351</v>
      </c>
    </row>
    <row r="54" spans="1:14" x14ac:dyDescent="0.2">
      <c r="A54" s="70"/>
      <c r="B54" s="105" t="s">
        <v>84</v>
      </c>
      <c r="C54" s="107"/>
      <c r="D54" s="108"/>
      <c r="E54" s="108"/>
      <c r="F54" s="108"/>
      <c r="G54" s="109"/>
      <c r="H54" s="71" t="s">
        <v>85</v>
      </c>
      <c r="I54" s="71" t="s">
        <v>86</v>
      </c>
      <c r="J54" s="72" t="s">
        <v>87</v>
      </c>
      <c r="K54" s="72" t="s">
        <v>88</v>
      </c>
      <c r="L54" s="72" t="s">
        <v>89</v>
      </c>
    </row>
    <row r="55" spans="1:14" x14ac:dyDescent="0.2">
      <c r="A55" s="70"/>
      <c r="B55" s="106"/>
      <c r="C55" s="89" t="s">
        <v>90</v>
      </c>
      <c r="D55" s="89"/>
      <c r="E55" s="89"/>
      <c r="F55" s="89"/>
      <c r="G55" s="89"/>
      <c r="H55" s="60">
        <v>3</v>
      </c>
      <c r="I55" s="60">
        <v>6</v>
      </c>
      <c r="J55" s="73" t="s">
        <v>91</v>
      </c>
      <c r="K55" s="74" t="s">
        <v>92</v>
      </c>
      <c r="L55" s="75" t="s">
        <v>93</v>
      </c>
      <c r="N55" s="76">
        <f>H55*I55</f>
        <v>18</v>
      </c>
    </row>
    <row r="56" spans="1:14" x14ac:dyDescent="0.2">
      <c r="A56" s="70"/>
      <c r="B56" s="106"/>
      <c r="C56" s="89" t="s">
        <v>94</v>
      </c>
      <c r="D56" s="89"/>
      <c r="E56" s="89"/>
      <c r="F56" s="89"/>
      <c r="G56" s="89"/>
      <c r="H56" s="60">
        <v>3</v>
      </c>
      <c r="I56" s="60">
        <v>8</v>
      </c>
      <c r="J56" s="73" t="s">
        <v>95</v>
      </c>
      <c r="K56" s="77" t="s">
        <v>96</v>
      </c>
      <c r="L56" s="75" t="s">
        <v>93</v>
      </c>
      <c r="N56" s="76">
        <f t="shared" ref="N56:N67" si="0">H56*I56</f>
        <v>24</v>
      </c>
    </row>
    <row r="57" spans="1:14" x14ac:dyDescent="0.2">
      <c r="A57" s="70"/>
      <c r="B57" s="106"/>
      <c r="C57" s="89" t="s">
        <v>97</v>
      </c>
      <c r="D57" s="89"/>
      <c r="E57" s="89"/>
      <c r="F57" s="89"/>
      <c r="G57" s="89"/>
      <c r="H57" s="60">
        <v>3</v>
      </c>
      <c r="I57" s="60">
        <v>7</v>
      </c>
      <c r="J57" s="73" t="s">
        <v>98</v>
      </c>
      <c r="K57" s="77" t="s">
        <v>99</v>
      </c>
      <c r="L57" s="75"/>
      <c r="N57" s="76">
        <f t="shared" si="0"/>
        <v>21</v>
      </c>
    </row>
    <row r="58" spans="1:14" x14ac:dyDescent="0.2">
      <c r="A58" s="70"/>
      <c r="B58" s="106"/>
      <c r="C58" s="94" t="s">
        <v>100</v>
      </c>
      <c r="D58" s="89"/>
      <c r="E58" s="89"/>
      <c r="F58" s="89"/>
      <c r="G58" s="89"/>
      <c r="H58" s="60">
        <v>4</v>
      </c>
      <c r="I58" s="60">
        <v>6</v>
      </c>
      <c r="J58" s="73" t="s">
        <v>101</v>
      </c>
      <c r="K58" s="77">
        <v>0</v>
      </c>
      <c r="L58" s="75"/>
      <c r="N58" s="76">
        <f t="shared" si="0"/>
        <v>24</v>
      </c>
    </row>
    <row r="59" spans="1:14" x14ac:dyDescent="0.2">
      <c r="A59" s="70"/>
      <c r="B59" s="106"/>
      <c r="C59" s="89" t="s">
        <v>102</v>
      </c>
      <c r="D59" s="89"/>
      <c r="E59" s="89"/>
      <c r="F59" s="89"/>
      <c r="G59" s="89"/>
      <c r="H59" s="60">
        <v>3</v>
      </c>
      <c r="I59" s="60">
        <v>7</v>
      </c>
      <c r="J59" s="78"/>
      <c r="K59" s="79"/>
      <c r="L59" s="79"/>
      <c r="N59" s="76">
        <f t="shared" si="0"/>
        <v>21</v>
      </c>
    </row>
    <row r="60" spans="1:14" x14ac:dyDescent="0.2">
      <c r="A60" s="70"/>
      <c r="B60" s="106"/>
      <c r="C60" s="89" t="s">
        <v>103</v>
      </c>
      <c r="D60" s="89"/>
      <c r="E60" s="89"/>
      <c r="F60" s="89"/>
      <c r="G60" s="89"/>
      <c r="H60" s="60">
        <v>3</v>
      </c>
      <c r="I60" s="60">
        <v>5</v>
      </c>
      <c r="J60" s="80" t="s">
        <v>104</v>
      </c>
      <c r="K60" s="81">
        <f>ROUND(MAX(N55:N67)/9,1)</f>
        <v>2.7</v>
      </c>
      <c r="L60" s="82" t="str">
        <f>IF(K60&gt;=3,"Perform DPIA","OK")</f>
        <v>OK</v>
      </c>
      <c r="N60" s="76">
        <f t="shared" si="0"/>
        <v>15</v>
      </c>
    </row>
    <row r="61" spans="1:14" x14ac:dyDescent="0.2">
      <c r="A61" s="70"/>
      <c r="B61" s="106"/>
      <c r="C61" s="89" t="s">
        <v>272</v>
      </c>
      <c r="D61" s="89"/>
      <c r="E61" s="89"/>
      <c r="F61" s="89"/>
      <c r="G61" s="89"/>
      <c r="H61" s="60">
        <v>3</v>
      </c>
      <c r="I61" s="60">
        <v>6</v>
      </c>
      <c r="J61" s="78"/>
      <c r="K61" s="78"/>
      <c r="L61" s="83"/>
      <c r="N61" s="76">
        <f t="shared" si="0"/>
        <v>18</v>
      </c>
    </row>
    <row r="62" spans="1:14" x14ac:dyDescent="0.2">
      <c r="A62" s="70"/>
      <c r="B62" s="106"/>
      <c r="C62" s="94" t="s">
        <v>106</v>
      </c>
      <c r="D62" s="89"/>
      <c r="E62" s="89"/>
      <c r="F62" s="89"/>
      <c r="G62" s="89"/>
      <c r="H62" s="60">
        <v>2</v>
      </c>
      <c r="I62" s="60">
        <v>6</v>
      </c>
      <c r="J62" s="78"/>
      <c r="K62" s="78"/>
      <c r="L62" s="78"/>
      <c r="N62" s="76">
        <f t="shared" si="0"/>
        <v>12</v>
      </c>
    </row>
    <row r="63" spans="1:14" x14ac:dyDescent="0.2">
      <c r="A63" s="70"/>
      <c r="B63" s="106"/>
      <c r="C63" s="89" t="s">
        <v>107</v>
      </c>
      <c r="D63" s="89"/>
      <c r="E63" s="89"/>
      <c r="F63" s="89"/>
      <c r="G63" s="89"/>
      <c r="H63" s="60">
        <v>1</v>
      </c>
      <c r="I63" s="60">
        <v>2</v>
      </c>
      <c r="J63" s="78"/>
      <c r="K63" s="78"/>
      <c r="L63" s="78"/>
      <c r="N63" s="76">
        <f t="shared" si="0"/>
        <v>2</v>
      </c>
    </row>
    <row r="64" spans="1:14" x14ac:dyDescent="0.2">
      <c r="A64" s="70"/>
      <c r="B64" s="106"/>
      <c r="C64" s="89" t="s">
        <v>108</v>
      </c>
      <c r="D64" s="89"/>
      <c r="E64" s="89"/>
      <c r="F64" s="89"/>
      <c r="G64" s="89"/>
      <c r="H64" s="60">
        <v>3</v>
      </c>
      <c r="I64" s="60">
        <v>5</v>
      </c>
      <c r="J64" s="78"/>
      <c r="K64" s="78"/>
      <c r="L64" s="78"/>
      <c r="N64" s="76">
        <f t="shared" si="0"/>
        <v>15</v>
      </c>
    </row>
    <row r="65" spans="1:14" x14ac:dyDescent="0.2">
      <c r="A65" s="70"/>
      <c r="B65" s="106"/>
      <c r="C65" s="89" t="s">
        <v>109</v>
      </c>
      <c r="D65" s="89"/>
      <c r="E65" s="89"/>
      <c r="F65" s="89"/>
      <c r="G65" s="89"/>
      <c r="H65" s="60">
        <v>0</v>
      </c>
      <c r="I65" s="60">
        <v>0</v>
      </c>
      <c r="J65" s="78"/>
      <c r="K65" s="78"/>
      <c r="L65" s="78"/>
      <c r="N65" s="76">
        <f t="shared" si="0"/>
        <v>0</v>
      </c>
    </row>
    <row r="66" spans="1:14" x14ac:dyDescent="0.2">
      <c r="A66" s="70"/>
      <c r="B66" s="106"/>
      <c r="C66" s="89" t="s">
        <v>110</v>
      </c>
      <c r="D66" s="89"/>
      <c r="E66" s="89"/>
      <c r="F66" s="89"/>
      <c r="G66" s="89"/>
      <c r="H66" s="60">
        <v>4</v>
      </c>
      <c r="I66" s="60">
        <v>6</v>
      </c>
      <c r="J66" s="78"/>
      <c r="K66" s="78"/>
      <c r="L66" s="78"/>
      <c r="N66" s="76">
        <f t="shared" si="0"/>
        <v>24</v>
      </c>
    </row>
    <row r="67" spans="1:14" x14ac:dyDescent="0.2">
      <c r="A67" s="70"/>
      <c r="B67" s="106"/>
      <c r="C67" s="110" t="s">
        <v>168</v>
      </c>
      <c r="D67" s="110"/>
      <c r="E67" s="110"/>
      <c r="F67" s="110"/>
      <c r="G67" s="110"/>
      <c r="H67" s="84"/>
      <c r="I67" s="84"/>
      <c r="J67" s="78"/>
      <c r="K67" s="78"/>
      <c r="L67" s="78"/>
      <c r="N67" s="76">
        <f t="shared" si="0"/>
        <v>0</v>
      </c>
    </row>
    <row r="68" spans="1:14" ht="48" customHeight="1" x14ac:dyDescent="0.2">
      <c r="A68" s="70"/>
      <c r="B68" s="85" t="s">
        <v>273</v>
      </c>
      <c r="C68" s="111" t="s">
        <v>352</v>
      </c>
      <c r="D68" s="112"/>
      <c r="E68" s="112"/>
      <c r="F68" s="112"/>
      <c r="G68" s="112"/>
      <c r="H68" s="112"/>
      <c r="I68" s="112"/>
      <c r="J68" s="112"/>
      <c r="K68" s="112"/>
      <c r="L68" s="113"/>
    </row>
    <row r="69" spans="1:14" x14ac:dyDescent="0.2">
      <c r="A69" s="68"/>
      <c r="B69" s="88" t="s">
        <v>114</v>
      </c>
      <c r="C69" s="88"/>
      <c r="D69" s="88"/>
      <c r="E69" s="88"/>
      <c r="F69" s="88"/>
      <c r="G69" s="88"/>
      <c r="H69" s="88"/>
      <c r="I69" s="88"/>
      <c r="J69" s="88"/>
      <c r="K69" s="88"/>
      <c r="L69" s="88"/>
    </row>
    <row r="70" spans="1:14" ht="16" x14ac:dyDescent="0.2">
      <c r="A70" s="69"/>
      <c r="B70" s="104" t="s">
        <v>115</v>
      </c>
      <c r="C70" s="104"/>
      <c r="D70" s="104"/>
      <c r="E70" s="104"/>
      <c r="F70" s="104"/>
      <c r="G70" s="104"/>
      <c r="H70" s="104"/>
      <c r="I70" s="104"/>
      <c r="J70" s="104"/>
      <c r="K70" s="104"/>
      <c r="L70" s="104"/>
    </row>
    <row r="71" spans="1:14" ht="60.75" customHeight="1" x14ac:dyDescent="0.2">
      <c r="A71" s="86"/>
      <c r="B71" s="87" t="s">
        <v>116</v>
      </c>
      <c r="C71" s="114" t="s">
        <v>353</v>
      </c>
      <c r="D71" s="114"/>
      <c r="E71" s="114"/>
      <c r="F71" s="114"/>
      <c r="G71" s="114"/>
      <c r="H71" s="114"/>
      <c r="I71" s="114"/>
      <c r="J71" s="114"/>
      <c r="K71" s="114"/>
      <c r="L71" s="114"/>
    </row>
  </sheetData>
  <mergeCells count="89">
    <mergeCell ref="C67:G67"/>
    <mergeCell ref="C68:L68"/>
    <mergeCell ref="B69:L69"/>
    <mergeCell ref="B70:L70"/>
    <mergeCell ref="C71:L71"/>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29:L29"/>
    <mergeCell ref="C19:G19"/>
    <mergeCell ref="H19:K19"/>
    <mergeCell ref="C20:L20"/>
    <mergeCell ref="C21:L21"/>
    <mergeCell ref="C22:L22"/>
    <mergeCell ref="C23:L23"/>
    <mergeCell ref="C24:L24"/>
    <mergeCell ref="C25:L25"/>
    <mergeCell ref="C26:L26"/>
    <mergeCell ref="C27:L27"/>
    <mergeCell ref="C28:L28"/>
    <mergeCell ref="C16:G16"/>
    <mergeCell ref="H16:K16"/>
    <mergeCell ref="C17:G17"/>
    <mergeCell ref="H17:K17"/>
    <mergeCell ref="C18:G18"/>
    <mergeCell ref="H18:K18"/>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4:H34" xr:uid="{6E47B42C-B2B7-0F47-A030-0A4C0B854E66}">
      <formula1>$R$34:$R$37</formula1>
    </dataValidation>
    <dataValidation type="list" allowBlank="1" showInputMessage="1" showErrorMessage="1" sqref="E34:F34" xr:uid="{2F231BD6-A70A-4A4A-8E00-4E1B7369F61D}">
      <formula1>$Q$34:$Q$37</formula1>
    </dataValidation>
    <dataValidation type="list" allowBlank="1" showInputMessage="1" showErrorMessage="1" sqref="C34:D34" xr:uid="{42B9E40C-2B5D-4F46-9E11-C968ECA0C763}">
      <formula1>$P$34:$P$37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A2EB-D1DC-C241-8F11-E80A3F143036}">
  <dimension ref="A1:R71"/>
  <sheetViews>
    <sheetView workbookViewId="0">
      <selection activeCell="C53" sqref="C53:L53"/>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9.83203125" style="59"/>
    <col min="14" max="14" width="10.1640625" style="59" customWidth="1"/>
    <col min="15" max="15" width="9.83203125" style="59"/>
    <col min="16" max="18" width="10.1640625" style="59" customWidth="1"/>
    <col min="19"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354</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355</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313</v>
      </c>
      <c r="D10" s="89" t="s">
        <v>313</v>
      </c>
      <c r="E10" s="89" t="s">
        <v>313</v>
      </c>
      <c r="F10" s="89" t="s">
        <v>313</v>
      </c>
      <c r="G10" s="89" t="s">
        <v>313</v>
      </c>
      <c r="H10" s="89" t="s">
        <v>16</v>
      </c>
      <c r="I10" s="89" t="s">
        <v>16</v>
      </c>
      <c r="J10" s="89" t="s">
        <v>16</v>
      </c>
      <c r="K10" s="89" t="s">
        <v>16</v>
      </c>
      <c r="L10" s="61" t="s">
        <v>314</v>
      </c>
    </row>
    <row r="11" spans="1:12" x14ac:dyDescent="0.2">
      <c r="A11" s="58"/>
      <c r="B11" s="94"/>
      <c r="C11" s="89" t="s">
        <v>216</v>
      </c>
      <c r="D11" s="89" t="s">
        <v>216</v>
      </c>
      <c r="E11" s="89" t="s">
        <v>216</v>
      </c>
      <c r="F11" s="89" t="s">
        <v>216</v>
      </c>
      <c r="G11" s="89" t="s">
        <v>216</v>
      </c>
      <c r="H11" s="89" t="s">
        <v>16</v>
      </c>
      <c r="I11" s="89" t="s">
        <v>16</v>
      </c>
      <c r="J11" s="89" t="s">
        <v>16</v>
      </c>
      <c r="K11" s="89" t="s">
        <v>16</v>
      </c>
      <c r="L11" s="61" t="s">
        <v>314</v>
      </c>
    </row>
    <row r="12" spans="1:12" x14ac:dyDescent="0.2">
      <c r="A12" s="58"/>
      <c r="B12" s="94"/>
      <c r="C12" s="89" t="s">
        <v>315</v>
      </c>
      <c r="D12" s="89" t="s">
        <v>315</v>
      </c>
      <c r="E12" s="89" t="s">
        <v>315</v>
      </c>
      <c r="F12" s="89" t="s">
        <v>315</v>
      </c>
      <c r="G12" s="89" t="s">
        <v>315</v>
      </c>
      <c r="H12" s="89" t="s">
        <v>150</v>
      </c>
      <c r="I12" s="89" t="s">
        <v>150</v>
      </c>
      <c r="J12" s="89" t="s">
        <v>150</v>
      </c>
      <c r="K12" s="89" t="s">
        <v>150</v>
      </c>
      <c r="L12" s="61" t="s">
        <v>314</v>
      </c>
    </row>
    <row r="13" spans="1:12" x14ac:dyDescent="0.2">
      <c r="A13" s="58"/>
      <c r="B13" s="94"/>
      <c r="C13" s="89" t="s">
        <v>356</v>
      </c>
      <c r="D13" s="89" t="s">
        <v>356</v>
      </c>
      <c r="E13" s="89" t="s">
        <v>356</v>
      </c>
      <c r="F13" s="89" t="s">
        <v>356</v>
      </c>
      <c r="G13" s="89" t="s">
        <v>356</v>
      </c>
      <c r="H13" s="89" t="s">
        <v>317</v>
      </c>
      <c r="I13" s="89" t="s">
        <v>317</v>
      </c>
      <c r="J13" s="89" t="s">
        <v>317</v>
      </c>
      <c r="K13" s="89" t="s">
        <v>317</v>
      </c>
      <c r="L13" s="61" t="s">
        <v>314</v>
      </c>
    </row>
    <row r="14" spans="1:12" x14ac:dyDescent="0.2">
      <c r="A14" s="58"/>
      <c r="B14" s="94"/>
      <c r="C14" s="89" t="s">
        <v>357</v>
      </c>
      <c r="D14" s="89" t="s">
        <v>357</v>
      </c>
      <c r="E14" s="89" t="s">
        <v>357</v>
      </c>
      <c r="F14" s="89" t="s">
        <v>357</v>
      </c>
      <c r="G14" s="89" t="s">
        <v>357</v>
      </c>
      <c r="H14" s="89" t="s">
        <v>319</v>
      </c>
      <c r="I14" s="89" t="s">
        <v>319</v>
      </c>
      <c r="J14" s="89" t="s">
        <v>319</v>
      </c>
      <c r="K14" s="89" t="s">
        <v>319</v>
      </c>
      <c r="L14" s="61" t="s">
        <v>314</v>
      </c>
    </row>
    <row r="15" spans="1:12" x14ac:dyDescent="0.2">
      <c r="A15" s="58"/>
      <c r="B15" s="94"/>
      <c r="C15" s="89" t="s">
        <v>358</v>
      </c>
      <c r="D15" s="89" t="s">
        <v>358</v>
      </c>
      <c r="E15" s="89" t="s">
        <v>358</v>
      </c>
      <c r="F15" s="89" t="s">
        <v>358</v>
      </c>
      <c r="G15" s="89" t="s">
        <v>358</v>
      </c>
      <c r="H15" s="89" t="s">
        <v>148</v>
      </c>
      <c r="I15" s="89" t="s">
        <v>148</v>
      </c>
      <c r="J15" s="89" t="s">
        <v>148</v>
      </c>
      <c r="K15" s="89" t="s">
        <v>148</v>
      </c>
      <c r="L15" s="61" t="s">
        <v>314</v>
      </c>
    </row>
    <row r="16" spans="1:12" x14ac:dyDescent="0.2">
      <c r="A16" s="58"/>
      <c r="B16" s="94"/>
      <c r="C16" s="89" t="s">
        <v>359</v>
      </c>
      <c r="D16" s="89" t="s">
        <v>359</v>
      </c>
      <c r="E16" s="89" t="s">
        <v>359</v>
      </c>
      <c r="F16" s="89" t="s">
        <v>359</v>
      </c>
      <c r="G16" s="89" t="s">
        <v>359</v>
      </c>
      <c r="H16" s="89" t="s">
        <v>319</v>
      </c>
      <c r="I16" s="89" t="s">
        <v>319</v>
      </c>
      <c r="J16" s="89" t="s">
        <v>319</v>
      </c>
      <c r="K16" s="89" t="s">
        <v>319</v>
      </c>
      <c r="L16" s="61" t="s">
        <v>314</v>
      </c>
    </row>
    <row r="17" spans="1:12" x14ac:dyDescent="0.2">
      <c r="A17" s="58"/>
      <c r="B17" s="94"/>
      <c r="C17" s="89" t="s">
        <v>360</v>
      </c>
      <c r="D17" s="89" t="s">
        <v>360</v>
      </c>
      <c r="E17" s="89" t="s">
        <v>360</v>
      </c>
      <c r="F17" s="89" t="s">
        <v>360</v>
      </c>
      <c r="G17" s="89" t="s">
        <v>360</v>
      </c>
      <c r="H17" s="89" t="s">
        <v>319</v>
      </c>
      <c r="I17" s="89" t="s">
        <v>319</v>
      </c>
      <c r="J17" s="89" t="s">
        <v>319</v>
      </c>
      <c r="K17" s="89" t="s">
        <v>319</v>
      </c>
      <c r="L17" s="61" t="s">
        <v>314</v>
      </c>
    </row>
    <row r="18" spans="1:12" x14ac:dyDescent="0.2">
      <c r="A18" s="58"/>
      <c r="B18" s="94"/>
      <c r="C18" s="89"/>
      <c r="D18" s="89"/>
      <c r="E18" s="89"/>
      <c r="F18" s="89"/>
      <c r="G18" s="89"/>
      <c r="H18" s="89"/>
      <c r="I18" s="89"/>
      <c r="J18" s="89"/>
      <c r="K18" s="89"/>
      <c r="L18" s="61"/>
    </row>
    <row r="19" spans="1:12" x14ac:dyDescent="0.2">
      <c r="A19" s="58"/>
      <c r="B19" s="94"/>
      <c r="C19" s="89"/>
      <c r="D19" s="89"/>
      <c r="E19" s="89"/>
      <c r="F19" s="89"/>
      <c r="G19" s="89"/>
      <c r="H19" s="89"/>
      <c r="I19" s="89"/>
      <c r="J19" s="89"/>
      <c r="K19" s="89"/>
      <c r="L19" s="61"/>
    </row>
    <row r="20" spans="1:12" ht="54" customHeight="1" x14ac:dyDescent="0.2">
      <c r="A20" s="58"/>
      <c r="B20" s="64" t="s">
        <v>29</v>
      </c>
      <c r="C20" s="93" t="s">
        <v>361</v>
      </c>
      <c r="D20" s="93" t="s">
        <v>361</v>
      </c>
      <c r="E20" s="93" t="s">
        <v>361</v>
      </c>
      <c r="F20" s="93" t="s">
        <v>361</v>
      </c>
      <c r="G20" s="93" t="s">
        <v>361</v>
      </c>
      <c r="H20" s="93" t="s">
        <v>361</v>
      </c>
      <c r="I20" s="93" t="s">
        <v>361</v>
      </c>
      <c r="J20" s="93" t="s">
        <v>361</v>
      </c>
      <c r="K20" s="93" t="s">
        <v>361</v>
      </c>
      <c r="L20" s="93" t="s">
        <v>361</v>
      </c>
    </row>
    <row r="21" spans="1:12" ht="30" customHeight="1" x14ac:dyDescent="0.2">
      <c r="A21" s="58"/>
      <c r="B21" s="62" t="s">
        <v>31</v>
      </c>
      <c r="C21" s="93" t="s">
        <v>362</v>
      </c>
      <c r="D21" s="93" t="s">
        <v>362</v>
      </c>
      <c r="E21" s="93" t="s">
        <v>362</v>
      </c>
      <c r="F21" s="93" t="s">
        <v>362</v>
      </c>
      <c r="G21" s="93" t="s">
        <v>362</v>
      </c>
      <c r="H21" s="93" t="s">
        <v>362</v>
      </c>
      <c r="I21" s="93" t="s">
        <v>362</v>
      </c>
      <c r="J21" s="93" t="s">
        <v>362</v>
      </c>
      <c r="K21" s="93" t="s">
        <v>362</v>
      </c>
      <c r="L21" s="93" t="s">
        <v>362</v>
      </c>
    </row>
    <row r="22" spans="1:12" ht="54" customHeight="1" x14ac:dyDescent="0.2">
      <c r="A22" s="58"/>
      <c r="B22" s="62" t="s">
        <v>264</v>
      </c>
      <c r="C22" s="93" t="s">
        <v>363</v>
      </c>
      <c r="D22" s="93" t="s">
        <v>363</v>
      </c>
      <c r="E22" s="93" t="s">
        <v>363</v>
      </c>
      <c r="F22" s="93" t="s">
        <v>363</v>
      </c>
      <c r="G22" s="93" t="s">
        <v>363</v>
      </c>
      <c r="H22" s="93" t="s">
        <v>363</v>
      </c>
      <c r="I22" s="93" t="s">
        <v>363</v>
      </c>
      <c r="J22" s="93" t="s">
        <v>363</v>
      </c>
      <c r="K22" s="93" t="s">
        <v>363</v>
      </c>
      <c r="L22" s="93" t="s">
        <v>363</v>
      </c>
    </row>
    <row r="23" spans="1:12" ht="43" customHeight="1" x14ac:dyDescent="0.2">
      <c r="A23" s="58"/>
      <c r="B23" s="62" t="s">
        <v>265</v>
      </c>
      <c r="C23" s="93" t="s">
        <v>364</v>
      </c>
      <c r="D23" s="93" t="s">
        <v>364</v>
      </c>
      <c r="E23" s="93" t="s">
        <v>364</v>
      </c>
      <c r="F23" s="93" t="s">
        <v>364</v>
      </c>
      <c r="G23" s="93" t="s">
        <v>364</v>
      </c>
      <c r="H23" s="93" t="s">
        <v>364</v>
      </c>
      <c r="I23" s="93" t="s">
        <v>364</v>
      </c>
      <c r="J23" s="93" t="s">
        <v>364</v>
      </c>
      <c r="K23" s="93" t="s">
        <v>364</v>
      </c>
      <c r="L23" s="93" t="s">
        <v>364</v>
      </c>
    </row>
    <row r="24" spans="1:12" ht="43" customHeight="1" x14ac:dyDescent="0.2">
      <c r="A24" s="58"/>
      <c r="B24" s="67" t="s">
        <v>36</v>
      </c>
      <c r="C24" s="93" t="s">
        <v>328</v>
      </c>
      <c r="D24" s="93" t="s">
        <v>328</v>
      </c>
      <c r="E24" s="93" t="s">
        <v>328</v>
      </c>
      <c r="F24" s="93" t="s">
        <v>328</v>
      </c>
      <c r="G24" s="93" t="s">
        <v>328</v>
      </c>
      <c r="H24" s="93" t="s">
        <v>328</v>
      </c>
      <c r="I24" s="93" t="s">
        <v>328</v>
      </c>
      <c r="J24" s="93" t="s">
        <v>328</v>
      </c>
      <c r="K24" s="93" t="s">
        <v>328</v>
      </c>
      <c r="L24" s="93" t="s">
        <v>328</v>
      </c>
    </row>
    <row r="25" spans="1:12" ht="47" customHeight="1" x14ac:dyDescent="0.2">
      <c r="A25" s="58"/>
      <c r="B25" s="67" t="s">
        <v>38</v>
      </c>
      <c r="C25" s="93" t="s">
        <v>329</v>
      </c>
      <c r="D25" s="93" t="s">
        <v>329</v>
      </c>
      <c r="E25" s="93" t="s">
        <v>329</v>
      </c>
      <c r="F25" s="93" t="s">
        <v>329</v>
      </c>
      <c r="G25" s="93" t="s">
        <v>329</v>
      </c>
      <c r="H25" s="93" t="s">
        <v>329</v>
      </c>
      <c r="I25" s="93" t="s">
        <v>329</v>
      </c>
      <c r="J25" s="93" t="s">
        <v>329</v>
      </c>
      <c r="K25" s="93" t="s">
        <v>329</v>
      </c>
      <c r="L25" s="93" t="s">
        <v>329</v>
      </c>
    </row>
    <row r="26" spans="1:12" ht="46" customHeight="1" x14ac:dyDescent="0.2">
      <c r="A26" s="58"/>
      <c r="B26" s="67" t="s">
        <v>40</v>
      </c>
      <c r="C26" s="93" t="s">
        <v>365</v>
      </c>
      <c r="D26" s="93" t="s">
        <v>365</v>
      </c>
      <c r="E26" s="93" t="s">
        <v>365</v>
      </c>
      <c r="F26" s="93" t="s">
        <v>365</v>
      </c>
      <c r="G26" s="93" t="s">
        <v>365</v>
      </c>
      <c r="H26" s="93" t="s">
        <v>365</v>
      </c>
      <c r="I26" s="93" t="s">
        <v>365</v>
      </c>
      <c r="J26" s="93" t="s">
        <v>365</v>
      </c>
      <c r="K26" s="93" t="s">
        <v>365</v>
      </c>
      <c r="L26" s="93" t="s">
        <v>365</v>
      </c>
    </row>
    <row r="27" spans="1:12" ht="17" customHeight="1" x14ac:dyDescent="0.2">
      <c r="A27" s="58"/>
      <c r="B27" s="67" t="s">
        <v>42</v>
      </c>
      <c r="C27" s="93" t="s">
        <v>366</v>
      </c>
      <c r="D27" s="93" t="s">
        <v>366</v>
      </c>
      <c r="E27" s="93" t="s">
        <v>366</v>
      </c>
      <c r="F27" s="93" t="s">
        <v>366</v>
      </c>
      <c r="G27" s="93" t="s">
        <v>366</v>
      </c>
      <c r="H27" s="93" t="s">
        <v>366</v>
      </c>
      <c r="I27" s="93" t="s">
        <v>366</v>
      </c>
      <c r="J27" s="93" t="s">
        <v>366</v>
      </c>
      <c r="K27" s="93" t="s">
        <v>366</v>
      </c>
      <c r="L27" s="93" t="s">
        <v>366</v>
      </c>
    </row>
    <row r="28" spans="1:12" ht="34" customHeight="1" x14ac:dyDescent="0.2">
      <c r="A28" s="58"/>
      <c r="B28" s="67" t="s">
        <v>43</v>
      </c>
      <c r="C28" s="93" t="s">
        <v>332</v>
      </c>
      <c r="D28" s="93" t="s">
        <v>332</v>
      </c>
      <c r="E28" s="93" t="s">
        <v>332</v>
      </c>
      <c r="F28" s="93" t="s">
        <v>332</v>
      </c>
      <c r="G28" s="93" t="s">
        <v>332</v>
      </c>
      <c r="H28" s="93" t="s">
        <v>332</v>
      </c>
      <c r="I28" s="93" t="s">
        <v>332</v>
      </c>
      <c r="J28" s="93" t="s">
        <v>332</v>
      </c>
      <c r="K28" s="93" t="s">
        <v>332</v>
      </c>
      <c r="L28" s="93" t="s">
        <v>332</v>
      </c>
    </row>
    <row r="29" spans="1:12" ht="62" customHeight="1" x14ac:dyDescent="0.2">
      <c r="A29" s="58"/>
      <c r="B29" s="67" t="s">
        <v>267</v>
      </c>
      <c r="C29" s="93" t="s">
        <v>367</v>
      </c>
      <c r="D29" s="93" t="s">
        <v>367</v>
      </c>
      <c r="E29" s="93" t="s">
        <v>367</v>
      </c>
      <c r="F29" s="93" t="s">
        <v>367</v>
      </c>
      <c r="G29" s="93" t="s">
        <v>367</v>
      </c>
      <c r="H29" s="93" t="s">
        <v>367</v>
      </c>
      <c r="I29" s="93" t="s">
        <v>367</v>
      </c>
      <c r="J29" s="93" t="s">
        <v>367</v>
      </c>
      <c r="K29" s="93" t="s">
        <v>367</v>
      </c>
      <c r="L29" s="93" t="s">
        <v>367</v>
      </c>
    </row>
    <row r="30" spans="1:12" ht="49.5" customHeight="1" x14ac:dyDescent="0.2">
      <c r="A30" s="58"/>
      <c r="B30" s="67" t="s">
        <v>45</v>
      </c>
      <c r="C30" s="93" t="s">
        <v>368</v>
      </c>
      <c r="D30" s="93" t="s">
        <v>368</v>
      </c>
      <c r="E30" s="93" t="s">
        <v>368</v>
      </c>
      <c r="F30" s="93" t="s">
        <v>368</v>
      </c>
      <c r="G30" s="93" t="s">
        <v>368</v>
      </c>
      <c r="H30" s="93" t="s">
        <v>368</v>
      </c>
      <c r="I30" s="93" t="s">
        <v>368</v>
      </c>
      <c r="J30" s="93" t="s">
        <v>368</v>
      </c>
      <c r="K30" s="93" t="s">
        <v>368</v>
      </c>
      <c r="L30" s="93" t="s">
        <v>368</v>
      </c>
    </row>
    <row r="31" spans="1:12" ht="30" customHeight="1" x14ac:dyDescent="0.2">
      <c r="A31" s="58"/>
      <c r="B31" s="67" t="s">
        <v>46</v>
      </c>
      <c r="C31" s="93" t="s">
        <v>369</v>
      </c>
      <c r="D31" s="93" t="s">
        <v>369</v>
      </c>
      <c r="E31" s="93" t="s">
        <v>369</v>
      </c>
      <c r="F31" s="93" t="s">
        <v>369</v>
      </c>
      <c r="G31" s="93" t="s">
        <v>369</v>
      </c>
      <c r="H31" s="93" t="s">
        <v>369</v>
      </c>
      <c r="I31" s="93" t="s">
        <v>369</v>
      </c>
      <c r="J31" s="93" t="s">
        <v>369</v>
      </c>
      <c r="K31" s="93" t="s">
        <v>369</v>
      </c>
      <c r="L31" s="93" t="s">
        <v>369</v>
      </c>
    </row>
    <row r="32" spans="1:12" ht="34" customHeight="1" x14ac:dyDescent="0.2">
      <c r="A32" s="58"/>
      <c r="B32" s="67" t="s">
        <v>47</v>
      </c>
      <c r="C32" s="93" t="s">
        <v>336</v>
      </c>
      <c r="D32" s="93" t="s">
        <v>336</v>
      </c>
      <c r="E32" s="93" t="s">
        <v>336</v>
      </c>
      <c r="F32" s="93" t="s">
        <v>336</v>
      </c>
      <c r="G32" s="93" t="s">
        <v>336</v>
      </c>
      <c r="H32" s="93" t="s">
        <v>336</v>
      </c>
      <c r="I32" s="93" t="s">
        <v>336</v>
      </c>
      <c r="J32" s="93" t="s">
        <v>336</v>
      </c>
      <c r="K32" s="93" t="s">
        <v>336</v>
      </c>
      <c r="L32" s="93" t="s">
        <v>336</v>
      </c>
    </row>
    <row r="33" spans="1:18" x14ac:dyDescent="0.2">
      <c r="A33" s="58"/>
      <c r="B33" s="99" t="s">
        <v>48</v>
      </c>
      <c r="C33" s="101" t="s">
        <v>49</v>
      </c>
      <c r="D33" s="101"/>
      <c r="E33" s="101" t="s">
        <v>50</v>
      </c>
      <c r="F33" s="101"/>
      <c r="G33" s="101" t="s">
        <v>51</v>
      </c>
      <c r="H33" s="101"/>
      <c r="I33" s="102"/>
      <c r="J33" s="102"/>
      <c r="K33" s="102"/>
      <c r="L33" s="102"/>
    </row>
    <row r="34" spans="1:18" x14ac:dyDescent="0.2">
      <c r="A34" s="58"/>
      <c r="B34" s="100"/>
      <c r="C34" s="101" t="s">
        <v>60</v>
      </c>
      <c r="D34" s="101"/>
      <c r="E34" s="101" t="s">
        <v>56</v>
      </c>
      <c r="F34" s="101"/>
      <c r="G34" s="101" t="s">
        <v>57</v>
      </c>
      <c r="H34" s="101"/>
      <c r="I34" s="103"/>
      <c r="J34" s="103"/>
      <c r="K34" s="103"/>
      <c r="L34" s="103"/>
      <c r="P34" s="59" t="s">
        <v>52</v>
      </c>
      <c r="Q34" s="59" t="s">
        <v>53</v>
      </c>
      <c r="R34" s="59" t="s">
        <v>54</v>
      </c>
    </row>
    <row r="35" spans="1:18" x14ac:dyDescent="0.2">
      <c r="A35" s="68"/>
      <c r="B35" s="88" t="s">
        <v>59</v>
      </c>
      <c r="C35" s="88"/>
      <c r="D35" s="88"/>
      <c r="E35" s="88"/>
      <c r="F35" s="88"/>
      <c r="G35" s="88"/>
      <c r="H35" s="88"/>
      <c r="I35" s="88"/>
      <c r="J35" s="88"/>
      <c r="K35" s="88"/>
      <c r="L35" s="88"/>
      <c r="P35" s="59" t="s">
        <v>55</v>
      </c>
      <c r="Q35" s="59" t="s">
        <v>58</v>
      </c>
      <c r="R35" s="59" t="s">
        <v>57</v>
      </c>
    </row>
    <row r="36" spans="1:18" ht="16" x14ac:dyDescent="0.2">
      <c r="A36" s="69"/>
      <c r="B36" s="104" t="s">
        <v>62</v>
      </c>
      <c r="C36" s="104"/>
      <c r="D36" s="104"/>
      <c r="E36" s="104"/>
      <c r="F36" s="104"/>
      <c r="G36" s="104"/>
      <c r="H36" s="104"/>
      <c r="I36" s="104"/>
      <c r="J36" s="104"/>
      <c r="K36" s="104"/>
      <c r="L36" s="104"/>
      <c r="P36" s="59" t="s">
        <v>60</v>
      </c>
      <c r="Q36" s="59" t="s">
        <v>56</v>
      </c>
      <c r="R36" s="59" t="s">
        <v>61</v>
      </c>
    </row>
    <row r="37" spans="1:18" ht="52" customHeight="1" x14ac:dyDescent="0.2">
      <c r="A37" s="70"/>
      <c r="B37" s="67" t="s">
        <v>66</v>
      </c>
      <c r="C37" s="93" t="s">
        <v>370</v>
      </c>
      <c r="D37" s="93" t="s">
        <v>370</v>
      </c>
      <c r="E37" s="93" t="s">
        <v>370</v>
      </c>
      <c r="F37" s="93" t="s">
        <v>370</v>
      </c>
      <c r="G37" s="93" t="s">
        <v>370</v>
      </c>
      <c r="H37" s="93" t="s">
        <v>370</v>
      </c>
      <c r="I37" s="93" t="s">
        <v>370</v>
      </c>
      <c r="J37" s="93" t="s">
        <v>370</v>
      </c>
      <c r="K37" s="93" t="s">
        <v>370</v>
      </c>
      <c r="L37" s="93" t="s">
        <v>370</v>
      </c>
      <c r="P37" s="59" t="s">
        <v>63</v>
      </c>
      <c r="Q37" s="59" t="s">
        <v>64</v>
      </c>
      <c r="R37" s="59" t="s">
        <v>65</v>
      </c>
    </row>
    <row r="38" spans="1:18" ht="51" customHeight="1" x14ac:dyDescent="0.2">
      <c r="A38" s="70"/>
      <c r="B38" s="67" t="s">
        <v>67</v>
      </c>
      <c r="C38" s="93" t="s">
        <v>338</v>
      </c>
      <c r="D38" s="93" t="s">
        <v>338</v>
      </c>
      <c r="E38" s="93" t="s">
        <v>338</v>
      </c>
      <c r="F38" s="93" t="s">
        <v>338</v>
      </c>
      <c r="G38" s="93" t="s">
        <v>338</v>
      </c>
      <c r="H38" s="93" t="s">
        <v>338</v>
      </c>
      <c r="I38" s="93" t="s">
        <v>338</v>
      </c>
      <c r="J38" s="93" t="s">
        <v>338</v>
      </c>
      <c r="K38" s="93" t="s">
        <v>338</v>
      </c>
      <c r="L38" s="93" t="s">
        <v>338</v>
      </c>
    </row>
    <row r="39" spans="1:18" ht="51" customHeight="1" x14ac:dyDescent="0.2">
      <c r="A39" s="70"/>
      <c r="B39" s="67" t="s">
        <v>68</v>
      </c>
      <c r="C39" s="93" t="s">
        <v>338</v>
      </c>
      <c r="D39" s="93" t="s">
        <v>338</v>
      </c>
      <c r="E39" s="93" t="s">
        <v>338</v>
      </c>
      <c r="F39" s="93" t="s">
        <v>338</v>
      </c>
      <c r="G39" s="93" t="s">
        <v>338</v>
      </c>
      <c r="H39" s="93" t="s">
        <v>338</v>
      </c>
      <c r="I39" s="93" t="s">
        <v>338</v>
      </c>
      <c r="J39" s="93" t="s">
        <v>338</v>
      </c>
      <c r="K39" s="93" t="s">
        <v>338</v>
      </c>
      <c r="L39" s="93" t="s">
        <v>338</v>
      </c>
    </row>
    <row r="40" spans="1:18" ht="85" customHeight="1" x14ac:dyDescent="0.2">
      <c r="A40" s="70"/>
      <c r="B40" s="67" t="s">
        <v>69</v>
      </c>
      <c r="C40" s="93" t="s">
        <v>277</v>
      </c>
      <c r="D40" s="93" t="s">
        <v>277</v>
      </c>
      <c r="E40" s="93" t="s">
        <v>277</v>
      </c>
      <c r="F40" s="93" t="s">
        <v>277</v>
      </c>
      <c r="G40" s="93" t="s">
        <v>277</v>
      </c>
      <c r="H40" s="93" t="s">
        <v>277</v>
      </c>
      <c r="I40" s="93" t="s">
        <v>277</v>
      </c>
      <c r="J40" s="93" t="s">
        <v>277</v>
      </c>
      <c r="K40" s="93" t="s">
        <v>277</v>
      </c>
      <c r="L40" s="93" t="s">
        <v>277</v>
      </c>
    </row>
    <row r="41" spans="1:18" ht="34" customHeight="1" x14ac:dyDescent="0.2">
      <c r="A41" s="70"/>
      <c r="B41" s="67" t="s">
        <v>70</v>
      </c>
      <c r="C41" s="93" t="s">
        <v>339</v>
      </c>
      <c r="D41" s="93" t="s">
        <v>339</v>
      </c>
      <c r="E41" s="93" t="s">
        <v>339</v>
      </c>
      <c r="F41" s="93" t="s">
        <v>339</v>
      </c>
      <c r="G41" s="93" t="s">
        <v>339</v>
      </c>
      <c r="H41" s="93" t="s">
        <v>339</v>
      </c>
      <c r="I41" s="93" t="s">
        <v>339</v>
      </c>
      <c r="J41" s="93" t="s">
        <v>339</v>
      </c>
      <c r="K41" s="93" t="s">
        <v>339</v>
      </c>
      <c r="L41" s="93" t="s">
        <v>339</v>
      </c>
    </row>
    <row r="42" spans="1:18" ht="51" customHeight="1" x14ac:dyDescent="0.2">
      <c r="A42" s="70"/>
      <c r="B42" s="67" t="s">
        <v>71</v>
      </c>
      <c r="C42" s="93" t="s">
        <v>371</v>
      </c>
      <c r="D42" s="93" t="s">
        <v>371</v>
      </c>
      <c r="E42" s="93" t="s">
        <v>371</v>
      </c>
      <c r="F42" s="93" t="s">
        <v>371</v>
      </c>
      <c r="G42" s="93" t="s">
        <v>371</v>
      </c>
      <c r="H42" s="93" t="s">
        <v>371</v>
      </c>
      <c r="I42" s="93" t="s">
        <v>371</v>
      </c>
      <c r="J42" s="93" t="s">
        <v>371</v>
      </c>
      <c r="K42" s="93" t="s">
        <v>371</v>
      </c>
      <c r="L42" s="93" t="s">
        <v>371</v>
      </c>
    </row>
    <row r="43" spans="1:18" ht="69" customHeight="1" x14ac:dyDescent="0.2">
      <c r="A43" s="70"/>
      <c r="B43" s="67" t="s">
        <v>269</v>
      </c>
      <c r="C43" s="93" t="s">
        <v>341</v>
      </c>
      <c r="D43" s="93" t="s">
        <v>341</v>
      </c>
      <c r="E43" s="93" t="s">
        <v>341</v>
      </c>
      <c r="F43" s="93" t="s">
        <v>341</v>
      </c>
      <c r="G43" s="93" t="s">
        <v>341</v>
      </c>
      <c r="H43" s="93" t="s">
        <v>341</v>
      </c>
      <c r="I43" s="93" t="s">
        <v>341</v>
      </c>
      <c r="J43" s="93" t="s">
        <v>341</v>
      </c>
      <c r="K43" s="93" t="s">
        <v>341</v>
      </c>
      <c r="L43" s="93" t="s">
        <v>341</v>
      </c>
    </row>
    <row r="44" spans="1:18" ht="51" customHeight="1" x14ac:dyDescent="0.2">
      <c r="A44" s="70"/>
      <c r="B44" s="67" t="s">
        <v>74</v>
      </c>
      <c r="C44" s="93" t="s">
        <v>372</v>
      </c>
      <c r="D44" s="93" t="s">
        <v>372</v>
      </c>
      <c r="E44" s="93" t="s">
        <v>372</v>
      </c>
      <c r="F44" s="93" t="s">
        <v>372</v>
      </c>
      <c r="G44" s="93" t="s">
        <v>372</v>
      </c>
      <c r="H44" s="93" t="s">
        <v>372</v>
      </c>
      <c r="I44" s="93" t="s">
        <v>372</v>
      </c>
      <c r="J44" s="93" t="s">
        <v>372</v>
      </c>
      <c r="K44" s="93" t="s">
        <v>372</v>
      </c>
      <c r="L44" s="93" t="s">
        <v>372</v>
      </c>
    </row>
    <row r="45" spans="1:18" ht="60" customHeight="1" x14ac:dyDescent="0.2">
      <c r="A45" s="70"/>
      <c r="B45" s="67" t="s">
        <v>75</v>
      </c>
      <c r="C45" s="93" t="s">
        <v>343</v>
      </c>
      <c r="D45" s="93" t="s">
        <v>343</v>
      </c>
      <c r="E45" s="93" t="s">
        <v>343</v>
      </c>
      <c r="F45" s="93" t="s">
        <v>343</v>
      </c>
      <c r="G45" s="93" t="s">
        <v>343</v>
      </c>
      <c r="H45" s="93" t="s">
        <v>343</v>
      </c>
      <c r="I45" s="93" t="s">
        <v>343</v>
      </c>
      <c r="J45" s="93" t="s">
        <v>343</v>
      </c>
      <c r="K45" s="93" t="s">
        <v>343</v>
      </c>
      <c r="L45" s="93" t="s">
        <v>343</v>
      </c>
    </row>
    <row r="46" spans="1:18" ht="68" customHeight="1" x14ac:dyDescent="0.2">
      <c r="A46" s="70"/>
      <c r="B46" s="67" t="s">
        <v>76</v>
      </c>
      <c r="C46" s="93" t="s">
        <v>344</v>
      </c>
      <c r="D46" s="93" t="s">
        <v>344</v>
      </c>
      <c r="E46" s="93" t="s">
        <v>344</v>
      </c>
      <c r="F46" s="93" t="s">
        <v>344</v>
      </c>
      <c r="G46" s="93" t="s">
        <v>344</v>
      </c>
      <c r="H46" s="93" t="s">
        <v>344</v>
      </c>
      <c r="I46" s="93" t="s">
        <v>344</v>
      </c>
      <c r="J46" s="93" t="s">
        <v>344</v>
      </c>
      <c r="K46" s="93" t="s">
        <v>344</v>
      </c>
      <c r="L46" s="93" t="s">
        <v>344</v>
      </c>
    </row>
    <row r="47" spans="1:18" ht="68" customHeight="1" x14ac:dyDescent="0.2">
      <c r="A47" s="70"/>
      <c r="B47" s="67" t="s">
        <v>77</v>
      </c>
      <c r="C47" s="93" t="s">
        <v>345</v>
      </c>
      <c r="D47" s="93" t="s">
        <v>345</v>
      </c>
      <c r="E47" s="93" t="s">
        <v>345</v>
      </c>
      <c r="F47" s="93" t="s">
        <v>345</v>
      </c>
      <c r="G47" s="93" t="s">
        <v>345</v>
      </c>
      <c r="H47" s="93" t="s">
        <v>345</v>
      </c>
      <c r="I47" s="93" t="s">
        <v>345</v>
      </c>
      <c r="J47" s="93" t="s">
        <v>345</v>
      </c>
      <c r="K47" s="93" t="s">
        <v>345</v>
      </c>
      <c r="L47" s="93" t="s">
        <v>345</v>
      </c>
    </row>
    <row r="48" spans="1:18" ht="51" customHeight="1" x14ac:dyDescent="0.2">
      <c r="A48" s="70"/>
      <c r="B48" s="67" t="s">
        <v>78</v>
      </c>
      <c r="C48" s="93" t="s">
        <v>373</v>
      </c>
      <c r="D48" s="93" t="s">
        <v>373</v>
      </c>
      <c r="E48" s="93" t="s">
        <v>373</v>
      </c>
      <c r="F48" s="93" t="s">
        <v>373</v>
      </c>
      <c r="G48" s="93" t="s">
        <v>373</v>
      </c>
      <c r="H48" s="93" t="s">
        <v>373</v>
      </c>
      <c r="I48" s="93" t="s">
        <v>373</v>
      </c>
      <c r="J48" s="93" t="s">
        <v>373</v>
      </c>
      <c r="K48" s="93" t="s">
        <v>373</v>
      </c>
      <c r="L48" s="93" t="s">
        <v>373</v>
      </c>
    </row>
    <row r="49" spans="1:14" ht="51" customHeight="1" x14ac:dyDescent="0.2">
      <c r="A49" s="70"/>
      <c r="B49" s="67" t="s">
        <v>79</v>
      </c>
      <c r="C49" s="93" t="s">
        <v>374</v>
      </c>
      <c r="D49" s="93" t="s">
        <v>374</v>
      </c>
      <c r="E49" s="93" t="s">
        <v>374</v>
      </c>
      <c r="F49" s="93" t="s">
        <v>374</v>
      </c>
      <c r="G49" s="93" t="s">
        <v>374</v>
      </c>
      <c r="H49" s="93" t="s">
        <v>374</v>
      </c>
      <c r="I49" s="93" t="s">
        <v>374</v>
      </c>
      <c r="J49" s="93" t="s">
        <v>374</v>
      </c>
      <c r="K49" s="93" t="s">
        <v>374</v>
      </c>
      <c r="L49" s="93" t="s">
        <v>374</v>
      </c>
    </row>
    <row r="50" spans="1:14" ht="68" customHeight="1" x14ac:dyDescent="0.2">
      <c r="A50" s="70"/>
      <c r="B50" s="67" t="s">
        <v>80</v>
      </c>
      <c r="C50" s="93" t="s">
        <v>375</v>
      </c>
      <c r="D50" s="93" t="s">
        <v>375</v>
      </c>
      <c r="E50" s="93" t="s">
        <v>375</v>
      </c>
      <c r="F50" s="93" t="s">
        <v>375</v>
      </c>
      <c r="G50" s="93" t="s">
        <v>375</v>
      </c>
      <c r="H50" s="93" t="s">
        <v>375</v>
      </c>
      <c r="I50" s="93" t="s">
        <v>375</v>
      </c>
      <c r="J50" s="93" t="s">
        <v>375</v>
      </c>
      <c r="K50" s="93" t="s">
        <v>375</v>
      </c>
      <c r="L50" s="93" t="s">
        <v>375</v>
      </c>
    </row>
    <row r="51" spans="1:14" ht="66" customHeight="1" x14ac:dyDescent="0.2">
      <c r="A51" s="70"/>
      <c r="B51" s="67" t="s">
        <v>81</v>
      </c>
      <c r="C51" s="93" t="s">
        <v>349</v>
      </c>
      <c r="D51" s="93" t="s">
        <v>349</v>
      </c>
      <c r="E51" s="93" t="s">
        <v>349</v>
      </c>
      <c r="F51" s="93" t="s">
        <v>349</v>
      </c>
      <c r="G51" s="93" t="s">
        <v>349</v>
      </c>
      <c r="H51" s="93" t="s">
        <v>349</v>
      </c>
      <c r="I51" s="93" t="s">
        <v>349</v>
      </c>
      <c r="J51" s="93" t="s">
        <v>349</v>
      </c>
      <c r="K51" s="93" t="s">
        <v>349</v>
      </c>
      <c r="L51" s="93" t="s">
        <v>349</v>
      </c>
    </row>
    <row r="52" spans="1:14" ht="51" customHeight="1" x14ac:dyDescent="0.2">
      <c r="A52" s="70"/>
      <c r="B52" s="67" t="s">
        <v>82</v>
      </c>
      <c r="C52" s="93" t="s">
        <v>350</v>
      </c>
      <c r="D52" s="93" t="s">
        <v>350</v>
      </c>
      <c r="E52" s="93" t="s">
        <v>350</v>
      </c>
      <c r="F52" s="93" t="s">
        <v>350</v>
      </c>
      <c r="G52" s="93" t="s">
        <v>350</v>
      </c>
      <c r="H52" s="93" t="s">
        <v>350</v>
      </c>
      <c r="I52" s="93" t="s">
        <v>350</v>
      </c>
      <c r="J52" s="93" t="s">
        <v>350</v>
      </c>
      <c r="K52" s="93" t="s">
        <v>350</v>
      </c>
      <c r="L52" s="93" t="s">
        <v>350</v>
      </c>
    </row>
    <row r="53" spans="1:14" ht="68" customHeight="1" x14ac:dyDescent="0.2">
      <c r="A53" s="70"/>
      <c r="B53" s="67" t="s">
        <v>83</v>
      </c>
      <c r="C53" s="93" t="s">
        <v>376</v>
      </c>
      <c r="D53" s="93" t="s">
        <v>376</v>
      </c>
      <c r="E53" s="93" t="s">
        <v>376</v>
      </c>
      <c r="F53" s="93" t="s">
        <v>376</v>
      </c>
      <c r="G53" s="93" t="s">
        <v>376</v>
      </c>
      <c r="H53" s="93" t="s">
        <v>376</v>
      </c>
      <c r="I53" s="93" t="s">
        <v>376</v>
      </c>
      <c r="J53" s="93" t="s">
        <v>376</v>
      </c>
      <c r="K53" s="93" t="s">
        <v>376</v>
      </c>
      <c r="L53" s="93" t="s">
        <v>376</v>
      </c>
    </row>
    <row r="54" spans="1:14" x14ac:dyDescent="0.2">
      <c r="A54" s="70"/>
      <c r="B54" s="105" t="s">
        <v>84</v>
      </c>
      <c r="C54" s="107"/>
      <c r="D54" s="108"/>
      <c r="E54" s="108"/>
      <c r="F54" s="108"/>
      <c r="G54" s="109"/>
      <c r="H54" s="71" t="s">
        <v>85</v>
      </c>
      <c r="I54" s="71" t="s">
        <v>86</v>
      </c>
      <c r="J54" s="72" t="s">
        <v>87</v>
      </c>
      <c r="K54" s="72" t="s">
        <v>88</v>
      </c>
      <c r="L54" s="72" t="s">
        <v>89</v>
      </c>
    </row>
    <row r="55" spans="1:14" x14ac:dyDescent="0.2">
      <c r="A55" s="70"/>
      <c r="B55" s="106"/>
      <c r="C55" s="89" t="s">
        <v>90</v>
      </c>
      <c r="D55" s="89"/>
      <c r="E55" s="89"/>
      <c r="F55" s="89"/>
      <c r="G55" s="89"/>
      <c r="H55" s="60">
        <v>2</v>
      </c>
      <c r="I55" s="60">
        <v>5</v>
      </c>
      <c r="J55" s="73" t="s">
        <v>91</v>
      </c>
      <c r="K55" s="74" t="s">
        <v>92</v>
      </c>
      <c r="L55" s="75" t="s">
        <v>93</v>
      </c>
      <c r="N55" s="76">
        <f>H55*I55</f>
        <v>10</v>
      </c>
    </row>
    <row r="56" spans="1:14" x14ac:dyDescent="0.2">
      <c r="A56" s="70"/>
      <c r="B56" s="106"/>
      <c r="C56" s="89" t="s">
        <v>94</v>
      </c>
      <c r="D56" s="89"/>
      <c r="E56" s="89"/>
      <c r="F56" s="89"/>
      <c r="G56" s="89"/>
      <c r="H56" s="60">
        <v>3</v>
      </c>
      <c r="I56" s="60">
        <v>7</v>
      </c>
      <c r="J56" s="73" t="s">
        <v>95</v>
      </c>
      <c r="K56" s="77" t="s">
        <v>96</v>
      </c>
      <c r="L56" s="75" t="s">
        <v>93</v>
      </c>
      <c r="N56" s="76">
        <f t="shared" ref="N56:N67" si="0">H56*I56</f>
        <v>21</v>
      </c>
    </row>
    <row r="57" spans="1:14" x14ac:dyDescent="0.2">
      <c r="A57" s="70"/>
      <c r="B57" s="106"/>
      <c r="C57" s="89" t="s">
        <v>97</v>
      </c>
      <c r="D57" s="89"/>
      <c r="E57" s="89"/>
      <c r="F57" s="89"/>
      <c r="G57" s="89"/>
      <c r="H57" s="60">
        <v>3</v>
      </c>
      <c r="I57" s="60">
        <v>7</v>
      </c>
      <c r="J57" s="73" t="s">
        <v>98</v>
      </c>
      <c r="K57" s="77" t="s">
        <v>99</v>
      </c>
      <c r="L57" s="75"/>
      <c r="N57" s="76">
        <f t="shared" si="0"/>
        <v>21</v>
      </c>
    </row>
    <row r="58" spans="1:14" x14ac:dyDescent="0.2">
      <c r="A58" s="70"/>
      <c r="B58" s="106"/>
      <c r="C58" s="94" t="s">
        <v>100</v>
      </c>
      <c r="D58" s="89"/>
      <c r="E58" s="89"/>
      <c r="F58" s="89"/>
      <c r="G58" s="89"/>
      <c r="H58" s="60">
        <v>3</v>
      </c>
      <c r="I58" s="60">
        <v>6</v>
      </c>
      <c r="J58" s="73" t="s">
        <v>101</v>
      </c>
      <c r="K58" s="77">
        <v>0</v>
      </c>
      <c r="L58" s="75"/>
      <c r="N58" s="76">
        <f t="shared" si="0"/>
        <v>18</v>
      </c>
    </row>
    <row r="59" spans="1:14" x14ac:dyDescent="0.2">
      <c r="A59" s="70"/>
      <c r="B59" s="106"/>
      <c r="C59" s="89" t="s">
        <v>102</v>
      </c>
      <c r="D59" s="89"/>
      <c r="E59" s="89"/>
      <c r="F59" s="89"/>
      <c r="G59" s="89"/>
      <c r="H59" s="60">
        <v>3</v>
      </c>
      <c r="I59" s="60">
        <v>7</v>
      </c>
      <c r="J59" s="78"/>
      <c r="K59" s="79"/>
      <c r="L59" s="79"/>
      <c r="N59" s="76">
        <f t="shared" si="0"/>
        <v>21</v>
      </c>
    </row>
    <row r="60" spans="1:14" x14ac:dyDescent="0.2">
      <c r="A60" s="70"/>
      <c r="B60" s="106"/>
      <c r="C60" s="89" t="s">
        <v>103</v>
      </c>
      <c r="D60" s="89"/>
      <c r="E60" s="89"/>
      <c r="F60" s="89"/>
      <c r="G60" s="89"/>
      <c r="H60" s="60">
        <v>3</v>
      </c>
      <c r="I60" s="60">
        <v>5</v>
      </c>
      <c r="J60" s="80" t="s">
        <v>104</v>
      </c>
      <c r="K60" s="81">
        <f>ROUND(MAX(N55:N67)/9,1)</f>
        <v>2.2999999999999998</v>
      </c>
      <c r="L60" s="82" t="str">
        <f>IF(K60&gt;=3,"Perform DPIA","OK")</f>
        <v>OK</v>
      </c>
      <c r="N60" s="76">
        <f t="shared" si="0"/>
        <v>15</v>
      </c>
    </row>
    <row r="61" spans="1:14" x14ac:dyDescent="0.2">
      <c r="A61" s="70"/>
      <c r="B61" s="106"/>
      <c r="C61" s="89" t="s">
        <v>272</v>
      </c>
      <c r="D61" s="89"/>
      <c r="E61" s="89"/>
      <c r="F61" s="89"/>
      <c r="G61" s="89"/>
      <c r="H61" s="60">
        <v>3</v>
      </c>
      <c r="I61" s="60">
        <v>6</v>
      </c>
      <c r="J61" s="78"/>
      <c r="K61" s="78"/>
      <c r="L61" s="83"/>
      <c r="N61" s="76">
        <f t="shared" si="0"/>
        <v>18</v>
      </c>
    </row>
    <row r="62" spans="1:14" x14ac:dyDescent="0.2">
      <c r="A62" s="70"/>
      <c r="B62" s="106"/>
      <c r="C62" s="94" t="s">
        <v>106</v>
      </c>
      <c r="D62" s="89"/>
      <c r="E62" s="89"/>
      <c r="F62" s="89"/>
      <c r="G62" s="89"/>
      <c r="H62" s="60">
        <v>2</v>
      </c>
      <c r="I62" s="60">
        <v>6</v>
      </c>
      <c r="J62" s="78"/>
      <c r="K62" s="78"/>
      <c r="L62" s="78"/>
      <c r="N62" s="76">
        <f t="shared" si="0"/>
        <v>12</v>
      </c>
    </row>
    <row r="63" spans="1:14" x14ac:dyDescent="0.2">
      <c r="A63" s="70"/>
      <c r="B63" s="106"/>
      <c r="C63" s="89" t="s">
        <v>107</v>
      </c>
      <c r="D63" s="89"/>
      <c r="E63" s="89"/>
      <c r="F63" s="89"/>
      <c r="G63" s="89"/>
      <c r="H63" s="60">
        <v>1</v>
      </c>
      <c r="I63" s="60">
        <v>2</v>
      </c>
      <c r="J63" s="78"/>
      <c r="K63" s="78"/>
      <c r="L63" s="78"/>
      <c r="N63" s="76">
        <f t="shared" si="0"/>
        <v>2</v>
      </c>
    </row>
    <row r="64" spans="1:14" x14ac:dyDescent="0.2">
      <c r="A64" s="70"/>
      <c r="B64" s="106"/>
      <c r="C64" s="89" t="s">
        <v>108</v>
      </c>
      <c r="D64" s="89"/>
      <c r="E64" s="89"/>
      <c r="F64" s="89"/>
      <c r="G64" s="89"/>
      <c r="H64" s="60">
        <v>2</v>
      </c>
      <c r="I64" s="60">
        <v>5</v>
      </c>
      <c r="J64" s="78"/>
      <c r="K64" s="78"/>
      <c r="L64" s="78"/>
      <c r="N64" s="76">
        <f t="shared" si="0"/>
        <v>10</v>
      </c>
    </row>
    <row r="65" spans="1:14" x14ac:dyDescent="0.2">
      <c r="A65" s="70"/>
      <c r="B65" s="106"/>
      <c r="C65" s="89" t="s">
        <v>109</v>
      </c>
      <c r="D65" s="89"/>
      <c r="E65" s="89"/>
      <c r="F65" s="89"/>
      <c r="G65" s="89"/>
      <c r="H65" s="60">
        <v>0</v>
      </c>
      <c r="I65" s="60">
        <v>0</v>
      </c>
      <c r="J65" s="78"/>
      <c r="K65" s="78"/>
      <c r="L65" s="78"/>
      <c r="N65" s="76">
        <f t="shared" si="0"/>
        <v>0</v>
      </c>
    </row>
    <row r="66" spans="1:14" x14ac:dyDescent="0.2">
      <c r="A66" s="70"/>
      <c r="B66" s="106"/>
      <c r="C66" s="89" t="s">
        <v>110</v>
      </c>
      <c r="D66" s="89"/>
      <c r="E66" s="89"/>
      <c r="F66" s="89"/>
      <c r="G66" s="89"/>
      <c r="H66" s="60">
        <v>3</v>
      </c>
      <c r="I66" s="60">
        <v>5</v>
      </c>
      <c r="J66" s="78"/>
      <c r="K66" s="78"/>
      <c r="L66" s="78"/>
      <c r="N66" s="76">
        <f t="shared" si="0"/>
        <v>15</v>
      </c>
    </row>
    <row r="67" spans="1:14" x14ac:dyDescent="0.2">
      <c r="A67" s="70"/>
      <c r="B67" s="106"/>
      <c r="C67" s="110" t="s">
        <v>168</v>
      </c>
      <c r="D67" s="110"/>
      <c r="E67" s="110"/>
      <c r="F67" s="110"/>
      <c r="G67" s="110"/>
      <c r="H67" s="84"/>
      <c r="I67" s="84"/>
      <c r="J67" s="78"/>
      <c r="K67" s="78"/>
      <c r="L67" s="78"/>
      <c r="N67" s="76">
        <f t="shared" si="0"/>
        <v>0</v>
      </c>
    </row>
    <row r="68" spans="1:14" ht="48" customHeight="1" x14ac:dyDescent="0.2">
      <c r="A68" s="70"/>
      <c r="B68" s="85" t="s">
        <v>273</v>
      </c>
      <c r="C68" s="111" t="s">
        <v>377</v>
      </c>
      <c r="D68" s="112"/>
      <c r="E68" s="112"/>
      <c r="F68" s="112"/>
      <c r="G68" s="112"/>
      <c r="H68" s="112"/>
      <c r="I68" s="112"/>
      <c r="J68" s="112"/>
      <c r="K68" s="112"/>
      <c r="L68" s="113"/>
    </row>
    <row r="69" spans="1:14" x14ac:dyDescent="0.2">
      <c r="A69" s="68"/>
      <c r="B69" s="88" t="s">
        <v>114</v>
      </c>
      <c r="C69" s="88"/>
      <c r="D69" s="88"/>
      <c r="E69" s="88"/>
      <c r="F69" s="88"/>
      <c r="G69" s="88"/>
      <c r="H69" s="88"/>
      <c r="I69" s="88"/>
      <c r="J69" s="88"/>
      <c r="K69" s="88"/>
      <c r="L69" s="88"/>
    </row>
    <row r="70" spans="1:14" ht="16" x14ac:dyDescent="0.2">
      <c r="A70" s="69"/>
      <c r="B70" s="104" t="s">
        <v>115</v>
      </c>
      <c r="C70" s="104"/>
      <c r="D70" s="104"/>
      <c r="E70" s="104"/>
      <c r="F70" s="104"/>
      <c r="G70" s="104"/>
      <c r="H70" s="104"/>
      <c r="I70" s="104"/>
      <c r="J70" s="104"/>
      <c r="K70" s="104"/>
      <c r="L70" s="104"/>
    </row>
    <row r="71" spans="1:14" ht="60.75" customHeight="1" x14ac:dyDescent="0.2">
      <c r="A71" s="86"/>
      <c r="B71" s="87" t="s">
        <v>116</v>
      </c>
      <c r="C71" s="114" t="s">
        <v>378</v>
      </c>
      <c r="D71" s="114"/>
      <c r="E71" s="114"/>
      <c r="F71" s="114"/>
      <c r="G71" s="114"/>
      <c r="H71" s="114"/>
      <c r="I71" s="114"/>
      <c r="J71" s="114"/>
      <c r="K71" s="114"/>
      <c r="L71" s="114"/>
    </row>
  </sheetData>
  <mergeCells count="89">
    <mergeCell ref="C67:G67"/>
    <mergeCell ref="C68:L68"/>
    <mergeCell ref="B69:L69"/>
    <mergeCell ref="B70:L70"/>
    <mergeCell ref="C71:L71"/>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29:L29"/>
    <mergeCell ref="C19:G19"/>
    <mergeCell ref="H19:K19"/>
    <mergeCell ref="C20:L20"/>
    <mergeCell ref="C21:L21"/>
    <mergeCell ref="C22:L22"/>
    <mergeCell ref="C23:L23"/>
    <mergeCell ref="C24:L24"/>
    <mergeCell ref="C25:L25"/>
    <mergeCell ref="C26:L26"/>
    <mergeCell ref="C27:L27"/>
    <mergeCell ref="C28:L28"/>
    <mergeCell ref="C16:G16"/>
    <mergeCell ref="H16:K16"/>
    <mergeCell ref="C17:G17"/>
    <mergeCell ref="H17:K17"/>
    <mergeCell ref="C18:G18"/>
    <mergeCell ref="H18:K18"/>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4:D34" xr:uid="{97D2127E-3261-2F4D-9F63-E0E41BA1DBE5}">
      <formula1>$P$34:$P$37</formula1>
    </dataValidation>
    <dataValidation type="list" allowBlank="1" showInputMessage="1" showErrorMessage="1" sqref="E34:F34" xr:uid="{115F7FA1-7A35-8B44-B73A-B5C5081A8480}">
      <formula1>$Q$34:$Q$37</formula1>
    </dataValidation>
    <dataValidation type="list" allowBlank="1" showInputMessage="1" showErrorMessage="1" sqref="G34:H34" xr:uid="{F762CB25-4382-2A46-8085-3BA65F875907}">
      <formula1>$R$34:$R$37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F98-B399-4740-9CF7-60AA8BE6D9DB}">
  <dimension ref="A1:R71"/>
  <sheetViews>
    <sheetView topLeftCell="B1" workbookViewId="0">
      <selection activeCell="C53" sqref="C53:L53"/>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9.83203125" style="59"/>
    <col min="14" max="14" width="10.1640625" style="59" hidden="1" customWidth="1"/>
    <col min="15" max="15" width="9.83203125" style="59"/>
    <col min="16" max="18" width="10.1640625" style="59" customWidth="1"/>
    <col min="19"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379</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380</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381</v>
      </c>
      <c r="D10" s="89" t="s">
        <v>381</v>
      </c>
      <c r="E10" s="89" t="s">
        <v>381</v>
      </c>
      <c r="F10" s="89" t="s">
        <v>381</v>
      </c>
      <c r="G10" s="89" t="s">
        <v>381</v>
      </c>
      <c r="H10" s="89" t="s">
        <v>16</v>
      </c>
      <c r="I10" s="89" t="s">
        <v>16</v>
      </c>
      <c r="J10" s="89" t="s">
        <v>16</v>
      </c>
      <c r="K10" s="89" t="s">
        <v>16</v>
      </c>
      <c r="L10" s="61" t="s">
        <v>314</v>
      </c>
    </row>
    <row r="11" spans="1:12" x14ac:dyDescent="0.2">
      <c r="A11" s="58"/>
      <c r="B11" s="94"/>
      <c r="C11" s="89" t="s">
        <v>216</v>
      </c>
      <c r="D11" s="89" t="s">
        <v>216</v>
      </c>
      <c r="E11" s="89" t="s">
        <v>216</v>
      </c>
      <c r="F11" s="89" t="s">
        <v>216</v>
      </c>
      <c r="G11" s="89" t="s">
        <v>216</v>
      </c>
      <c r="H11" s="89" t="s">
        <v>16</v>
      </c>
      <c r="I11" s="89" t="s">
        <v>16</v>
      </c>
      <c r="J11" s="89" t="s">
        <v>16</v>
      </c>
      <c r="K11" s="89" t="s">
        <v>16</v>
      </c>
      <c r="L11" s="61" t="s">
        <v>314</v>
      </c>
    </row>
    <row r="12" spans="1:12" x14ac:dyDescent="0.2">
      <c r="A12" s="58"/>
      <c r="B12" s="94"/>
      <c r="C12" s="89" t="s">
        <v>315</v>
      </c>
      <c r="D12" s="89" t="s">
        <v>315</v>
      </c>
      <c r="E12" s="89" t="s">
        <v>315</v>
      </c>
      <c r="F12" s="89" t="s">
        <v>315</v>
      </c>
      <c r="G12" s="89" t="s">
        <v>315</v>
      </c>
      <c r="H12" s="89" t="s">
        <v>150</v>
      </c>
      <c r="I12" s="89" t="s">
        <v>150</v>
      </c>
      <c r="J12" s="89" t="s">
        <v>150</v>
      </c>
      <c r="K12" s="89" t="s">
        <v>150</v>
      </c>
      <c r="L12" s="61" t="s">
        <v>314</v>
      </c>
    </row>
    <row r="13" spans="1:12" x14ac:dyDescent="0.2">
      <c r="A13" s="58"/>
      <c r="B13" s="94"/>
      <c r="C13" s="89" t="s">
        <v>382</v>
      </c>
      <c r="D13" s="89" t="s">
        <v>382</v>
      </c>
      <c r="E13" s="89" t="s">
        <v>382</v>
      </c>
      <c r="F13" s="89" t="s">
        <v>382</v>
      </c>
      <c r="G13" s="89" t="s">
        <v>382</v>
      </c>
      <c r="H13" s="89" t="s">
        <v>317</v>
      </c>
      <c r="I13" s="89" t="s">
        <v>317</v>
      </c>
      <c r="J13" s="89" t="s">
        <v>317</v>
      </c>
      <c r="K13" s="89" t="s">
        <v>317</v>
      </c>
      <c r="L13" s="61" t="s">
        <v>314</v>
      </c>
    </row>
    <row r="14" spans="1:12" x14ac:dyDescent="0.2">
      <c r="A14" s="58"/>
      <c r="B14" s="94"/>
      <c r="C14" s="89" t="s">
        <v>383</v>
      </c>
      <c r="D14" s="89" t="s">
        <v>383</v>
      </c>
      <c r="E14" s="89" t="s">
        <v>383</v>
      </c>
      <c r="F14" s="89" t="s">
        <v>383</v>
      </c>
      <c r="G14" s="89" t="s">
        <v>383</v>
      </c>
      <c r="H14" s="89" t="s">
        <v>319</v>
      </c>
      <c r="I14" s="89" t="s">
        <v>319</v>
      </c>
      <c r="J14" s="89" t="s">
        <v>319</v>
      </c>
      <c r="K14" s="89" t="s">
        <v>319</v>
      </c>
      <c r="L14" s="61" t="s">
        <v>314</v>
      </c>
    </row>
    <row r="15" spans="1:12" x14ac:dyDescent="0.2">
      <c r="A15" s="58"/>
      <c r="B15" s="94"/>
      <c r="C15" s="89" t="s">
        <v>384</v>
      </c>
      <c r="D15" s="89" t="s">
        <v>384</v>
      </c>
      <c r="E15" s="89" t="s">
        <v>384</v>
      </c>
      <c r="F15" s="89" t="s">
        <v>384</v>
      </c>
      <c r="G15" s="89" t="s">
        <v>384</v>
      </c>
      <c r="H15" s="89" t="s">
        <v>148</v>
      </c>
      <c r="I15" s="89" t="s">
        <v>148</v>
      </c>
      <c r="J15" s="89" t="s">
        <v>148</v>
      </c>
      <c r="K15" s="89" t="s">
        <v>148</v>
      </c>
      <c r="L15" s="61" t="s">
        <v>314</v>
      </c>
    </row>
    <row r="16" spans="1:12" x14ac:dyDescent="0.2">
      <c r="A16" s="58"/>
      <c r="B16" s="94"/>
      <c r="C16" s="89" t="s">
        <v>385</v>
      </c>
      <c r="D16" s="89" t="s">
        <v>385</v>
      </c>
      <c r="E16" s="89" t="s">
        <v>385</v>
      </c>
      <c r="F16" s="89" t="s">
        <v>385</v>
      </c>
      <c r="G16" s="89" t="s">
        <v>385</v>
      </c>
      <c r="H16" s="89" t="s">
        <v>319</v>
      </c>
      <c r="I16" s="89" t="s">
        <v>319</v>
      </c>
      <c r="J16" s="89" t="s">
        <v>319</v>
      </c>
      <c r="K16" s="89" t="s">
        <v>319</v>
      </c>
      <c r="L16" s="61" t="s">
        <v>314</v>
      </c>
    </row>
    <row r="17" spans="1:12" x14ac:dyDescent="0.2">
      <c r="A17" s="58"/>
      <c r="B17" s="94"/>
      <c r="C17" s="89" t="s">
        <v>386</v>
      </c>
      <c r="D17" s="89" t="s">
        <v>386</v>
      </c>
      <c r="E17" s="89" t="s">
        <v>386</v>
      </c>
      <c r="F17" s="89" t="s">
        <v>386</v>
      </c>
      <c r="G17" s="89" t="s">
        <v>386</v>
      </c>
      <c r="H17" s="89" t="s">
        <v>150</v>
      </c>
      <c r="I17" s="89" t="s">
        <v>150</v>
      </c>
      <c r="J17" s="89" t="s">
        <v>150</v>
      </c>
      <c r="K17" s="89" t="s">
        <v>150</v>
      </c>
      <c r="L17" s="61" t="s">
        <v>314</v>
      </c>
    </row>
    <row r="18" spans="1:12" x14ac:dyDescent="0.2">
      <c r="A18" s="58"/>
      <c r="B18" s="94"/>
      <c r="C18" s="89"/>
      <c r="D18" s="89"/>
      <c r="E18" s="89"/>
      <c r="F18" s="89"/>
      <c r="G18" s="89"/>
      <c r="H18" s="89"/>
      <c r="I18" s="89"/>
      <c r="J18" s="89"/>
      <c r="K18" s="89"/>
      <c r="L18" s="61"/>
    </row>
    <row r="19" spans="1:12" x14ac:dyDescent="0.2">
      <c r="A19" s="58"/>
      <c r="B19" s="94"/>
      <c r="C19" s="89"/>
      <c r="D19" s="89"/>
      <c r="E19" s="89"/>
      <c r="F19" s="89"/>
      <c r="G19" s="89"/>
      <c r="H19" s="89"/>
      <c r="I19" s="89"/>
      <c r="J19" s="89"/>
      <c r="K19" s="89"/>
      <c r="L19" s="61"/>
    </row>
    <row r="20" spans="1:12" ht="54" customHeight="1" x14ac:dyDescent="0.2">
      <c r="A20" s="58"/>
      <c r="B20" s="64" t="s">
        <v>29</v>
      </c>
      <c r="C20" s="93" t="s">
        <v>387</v>
      </c>
      <c r="D20" s="93" t="s">
        <v>387</v>
      </c>
      <c r="E20" s="93" t="s">
        <v>387</v>
      </c>
      <c r="F20" s="93" t="s">
        <v>387</v>
      </c>
      <c r="G20" s="93" t="s">
        <v>387</v>
      </c>
      <c r="H20" s="93" t="s">
        <v>387</v>
      </c>
      <c r="I20" s="93" t="s">
        <v>387</v>
      </c>
      <c r="J20" s="93" t="s">
        <v>387</v>
      </c>
      <c r="K20" s="93" t="s">
        <v>387</v>
      </c>
      <c r="L20" s="93" t="s">
        <v>387</v>
      </c>
    </row>
    <row r="21" spans="1:12" ht="30" customHeight="1" x14ac:dyDescent="0.2">
      <c r="A21" s="58"/>
      <c r="B21" s="62" t="s">
        <v>31</v>
      </c>
      <c r="C21" s="93" t="s">
        <v>388</v>
      </c>
      <c r="D21" s="93" t="s">
        <v>388</v>
      </c>
      <c r="E21" s="93" t="s">
        <v>388</v>
      </c>
      <c r="F21" s="93" t="s">
        <v>388</v>
      </c>
      <c r="G21" s="93" t="s">
        <v>388</v>
      </c>
      <c r="H21" s="93" t="s">
        <v>388</v>
      </c>
      <c r="I21" s="93" t="s">
        <v>388</v>
      </c>
      <c r="J21" s="93" t="s">
        <v>388</v>
      </c>
      <c r="K21" s="93" t="s">
        <v>388</v>
      </c>
      <c r="L21" s="93" t="s">
        <v>388</v>
      </c>
    </row>
    <row r="22" spans="1:12" ht="54" customHeight="1" x14ac:dyDescent="0.2">
      <c r="A22" s="58"/>
      <c r="B22" s="62" t="s">
        <v>264</v>
      </c>
      <c r="C22" s="93" t="s">
        <v>389</v>
      </c>
      <c r="D22" s="93" t="s">
        <v>389</v>
      </c>
      <c r="E22" s="93" t="s">
        <v>389</v>
      </c>
      <c r="F22" s="93" t="s">
        <v>389</v>
      </c>
      <c r="G22" s="93" t="s">
        <v>389</v>
      </c>
      <c r="H22" s="93" t="s">
        <v>389</v>
      </c>
      <c r="I22" s="93" t="s">
        <v>389</v>
      </c>
      <c r="J22" s="93" t="s">
        <v>389</v>
      </c>
      <c r="K22" s="93" t="s">
        <v>389</v>
      </c>
      <c r="L22" s="93" t="s">
        <v>389</v>
      </c>
    </row>
    <row r="23" spans="1:12" ht="43" customHeight="1" x14ac:dyDescent="0.2">
      <c r="A23" s="58"/>
      <c r="B23" s="62" t="s">
        <v>265</v>
      </c>
      <c r="C23" s="93" t="s">
        <v>390</v>
      </c>
      <c r="D23" s="93" t="s">
        <v>390</v>
      </c>
      <c r="E23" s="93" t="s">
        <v>390</v>
      </c>
      <c r="F23" s="93" t="s">
        <v>390</v>
      </c>
      <c r="G23" s="93" t="s">
        <v>390</v>
      </c>
      <c r="H23" s="93" t="s">
        <v>390</v>
      </c>
      <c r="I23" s="93" t="s">
        <v>390</v>
      </c>
      <c r="J23" s="93" t="s">
        <v>390</v>
      </c>
      <c r="K23" s="93" t="s">
        <v>390</v>
      </c>
      <c r="L23" s="93" t="s">
        <v>390</v>
      </c>
    </row>
    <row r="24" spans="1:12" ht="43" customHeight="1" x14ac:dyDescent="0.2">
      <c r="A24" s="58"/>
      <c r="B24" s="67" t="s">
        <v>36</v>
      </c>
      <c r="C24" s="93" t="s">
        <v>328</v>
      </c>
      <c r="D24" s="93" t="s">
        <v>328</v>
      </c>
      <c r="E24" s="93" t="s">
        <v>328</v>
      </c>
      <c r="F24" s="93" t="s">
        <v>328</v>
      </c>
      <c r="G24" s="93" t="s">
        <v>328</v>
      </c>
      <c r="H24" s="93" t="s">
        <v>328</v>
      </c>
      <c r="I24" s="93" t="s">
        <v>328</v>
      </c>
      <c r="J24" s="93" t="s">
        <v>328</v>
      </c>
      <c r="K24" s="93" t="s">
        <v>328</v>
      </c>
      <c r="L24" s="93" t="s">
        <v>328</v>
      </c>
    </row>
    <row r="25" spans="1:12" ht="47" customHeight="1" x14ac:dyDescent="0.2">
      <c r="A25" s="58"/>
      <c r="B25" s="67" t="s">
        <v>38</v>
      </c>
      <c r="C25" s="93" t="s">
        <v>329</v>
      </c>
      <c r="D25" s="93" t="s">
        <v>329</v>
      </c>
      <c r="E25" s="93" t="s">
        <v>329</v>
      </c>
      <c r="F25" s="93" t="s">
        <v>329</v>
      </c>
      <c r="G25" s="93" t="s">
        <v>329</v>
      </c>
      <c r="H25" s="93" t="s">
        <v>329</v>
      </c>
      <c r="I25" s="93" t="s">
        <v>329</v>
      </c>
      <c r="J25" s="93" t="s">
        <v>329</v>
      </c>
      <c r="K25" s="93" t="s">
        <v>329</v>
      </c>
      <c r="L25" s="93" t="s">
        <v>329</v>
      </c>
    </row>
    <row r="26" spans="1:12" ht="46" customHeight="1" x14ac:dyDescent="0.2">
      <c r="A26" s="58"/>
      <c r="B26" s="67" t="s">
        <v>40</v>
      </c>
      <c r="C26" s="93" t="s">
        <v>391</v>
      </c>
      <c r="D26" s="93" t="s">
        <v>391</v>
      </c>
      <c r="E26" s="93" t="s">
        <v>391</v>
      </c>
      <c r="F26" s="93" t="s">
        <v>391</v>
      </c>
      <c r="G26" s="93" t="s">
        <v>391</v>
      </c>
      <c r="H26" s="93" t="s">
        <v>391</v>
      </c>
      <c r="I26" s="93" t="s">
        <v>391</v>
      </c>
      <c r="J26" s="93" t="s">
        <v>391</v>
      </c>
      <c r="K26" s="93" t="s">
        <v>391</v>
      </c>
      <c r="L26" s="93" t="s">
        <v>391</v>
      </c>
    </row>
    <row r="27" spans="1:12" ht="17" customHeight="1" x14ac:dyDescent="0.2">
      <c r="A27" s="58"/>
      <c r="B27" s="67" t="s">
        <v>42</v>
      </c>
      <c r="C27" s="93" t="s">
        <v>392</v>
      </c>
      <c r="D27" s="93" t="s">
        <v>392</v>
      </c>
      <c r="E27" s="93" t="s">
        <v>392</v>
      </c>
      <c r="F27" s="93" t="s">
        <v>392</v>
      </c>
      <c r="G27" s="93" t="s">
        <v>392</v>
      </c>
      <c r="H27" s="93" t="s">
        <v>392</v>
      </c>
      <c r="I27" s="93" t="s">
        <v>392</v>
      </c>
      <c r="J27" s="93" t="s">
        <v>392</v>
      </c>
      <c r="K27" s="93" t="s">
        <v>392</v>
      </c>
      <c r="L27" s="93" t="s">
        <v>392</v>
      </c>
    </row>
    <row r="28" spans="1:12" ht="34" customHeight="1" x14ac:dyDescent="0.2">
      <c r="A28" s="58"/>
      <c r="B28" s="67" t="s">
        <v>43</v>
      </c>
      <c r="C28" s="93" t="s">
        <v>332</v>
      </c>
      <c r="D28" s="93" t="s">
        <v>332</v>
      </c>
      <c r="E28" s="93" t="s">
        <v>332</v>
      </c>
      <c r="F28" s="93" t="s">
        <v>332</v>
      </c>
      <c r="G28" s="93" t="s">
        <v>332</v>
      </c>
      <c r="H28" s="93" t="s">
        <v>332</v>
      </c>
      <c r="I28" s="93" t="s">
        <v>332</v>
      </c>
      <c r="J28" s="93" t="s">
        <v>332</v>
      </c>
      <c r="K28" s="93" t="s">
        <v>332</v>
      </c>
      <c r="L28" s="93" t="s">
        <v>332</v>
      </c>
    </row>
    <row r="29" spans="1:12" ht="62" customHeight="1" x14ac:dyDescent="0.2">
      <c r="A29" s="58"/>
      <c r="B29" s="67" t="s">
        <v>267</v>
      </c>
      <c r="C29" s="93" t="s">
        <v>393</v>
      </c>
      <c r="D29" s="93" t="s">
        <v>393</v>
      </c>
      <c r="E29" s="93" t="s">
        <v>393</v>
      </c>
      <c r="F29" s="93" t="s">
        <v>393</v>
      </c>
      <c r="G29" s="93" t="s">
        <v>393</v>
      </c>
      <c r="H29" s="93" t="s">
        <v>393</v>
      </c>
      <c r="I29" s="93" t="s">
        <v>393</v>
      </c>
      <c r="J29" s="93" t="s">
        <v>393</v>
      </c>
      <c r="K29" s="93" t="s">
        <v>393</v>
      </c>
      <c r="L29" s="93" t="s">
        <v>393</v>
      </c>
    </row>
    <row r="30" spans="1:12" ht="49.5" customHeight="1" x14ac:dyDescent="0.2">
      <c r="A30" s="58"/>
      <c r="B30" s="67" t="s">
        <v>45</v>
      </c>
      <c r="C30" s="93" t="s">
        <v>394</v>
      </c>
      <c r="D30" s="93" t="s">
        <v>394</v>
      </c>
      <c r="E30" s="93" t="s">
        <v>394</v>
      </c>
      <c r="F30" s="93" t="s">
        <v>394</v>
      </c>
      <c r="G30" s="93" t="s">
        <v>394</v>
      </c>
      <c r="H30" s="93" t="s">
        <v>394</v>
      </c>
      <c r="I30" s="93" t="s">
        <v>394</v>
      </c>
      <c r="J30" s="93" t="s">
        <v>394</v>
      </c>
      <c r="K30" s="93" t="s">
        <v>394</v>
      </c>
      <c r="L30" s="93" t="s">
        <v>394</v>
      </c>
    </row>
    <row r="31" spans="1:12" ht="30" customHeight="1" x14ac:dyDescent="0.2">
      <c r="A31" s="58"/>
      <c r="B31" s="67" t="s">
        <v>46</v>
      </c>
      <c r="C31" s="93" t="s">
        <v>395</v>
      </c>
      <c r="D31" s="93" t="s">
        <v>395</v>
      </c>
      <c r="E31" s="93" t="s">
        <v>395</v>
      </c>
      <c r="F31" s="93" t="s">
        <v>395</v>
      </c>
      <c r="G31" s="93" t="s">
        <v>395</v>
      </c>
      <c r="H31" s="93" t="s">
        <v>395</v>
      </c>
      <c r="I31" s="93" t="s">
        <v>395</v>
      </c>
      <c r="J31" s="93" t="s">
        <v>395</v>
      </c>
      <c r="K31" s="93" t="s">
        <v>395</v>
      </c>
      <c r="L31" s="93" t="s">
        <v>395</v>
      </c>
    </row>
    <row r="32" spans="1:12" ht="34" customHeight="1" x14ac:dyDescent="0.2">
      <c r="A32" s="58"/>
      <c r="B32" s="67" t="s">
        <v>47</v>
      </c>
      <c r="C32" s="93" t="s">
        <v>336</v>
      </c>
      <c r="D32" s="93" t="s">
        <v>336</v>
      </c>
      <c r="E32" s="93" t="s">
        <v>336</v>
      </c>
      <c r="F32" s="93" t="s">
        <v>336</v>
      </c>
      <c r="G32" s="93" t="s">
        <v>336</v>
      </c>
      <c r="H32" s="93" t="s">
        <v>336</v>
      </c>
      <c r="I32" s="93" t="s">
        <v>336</v>
      </c>
      <c r="J32" s="93" t="s">
        <v>336</v>
      </c>
      <c r="K32" s="93" t="s">
        <v>336</v>
      </c>
      <c r="L32" s="93" t="s">
        <v>336</v>
      </c>
    </row>
    <row r="33" spans="1:18" x14ac:dyDescent="0.2">
      <c r="A33" s="58"/>
      <c r="B33" s="99" t="s">
        <v>48</v>
      </c>
      <c r="C33" s="101" t="s">
        <v>49</v>
      </c>
      <c r="D33" s="101"/>
      <c r="E33" s="101" t="s">
        <v>50</v>
      </c>
      <c r="F33" s="101"/>
      <c r="G33" s="101" t="s">
        <v>51</v>
      </c>
      <c r="H33" s="101"/>
      <c r="I33" s="102"/>
      <c r="J33" s="102"/>
      <c r="K33" s="102"/>
      <c r="L33" s="102"/>
    </row>
    <row r="34" spans="1:18" x14ac:dyDescent="0.2">
      <c r="A34" s="58"/>
      <c r="B34" s="100"/>
      <c r="C34" s="101" t="s">
        <v>60</v>
      </c>
      <c r="D34" s="101"/>
      <c r="E34" s="101" t="s">
        <v>56</v>
      </c>
      <c r="F34" s="101"/>
      <c r="G34" s="101" t="s">
        <v>57</v>
      </c>
      <c r="H34" s="101"/>
      <c r="I34" s="103"/>
      <c r="J34" s="103"/>
      <c r="K34" s="103"/>
      <c r="L34" s="103"/>
      <c r="P34" s="59" t="s">
        <v>52</v>
      </c>
      <c r="Q34" s="59" t="s">
        <v>53</v>
      </c>
      <c r="R34" s="59" t="s">
        <v>54</v>
      </c>
    </row>
    <row r="35" spans="1:18" x14ac:dyDescent="0.2">
      <c r="A35" s="68"/>
      <c r="B35" s="88" t="s">
        <v>59</v>
      </c>
      <c r="C35" s="88"/>
      <c r="D35" s="88"/>
      <c r="E35" s="88"/>
      <c r="F35" s="88"/>
      <c r="G35" s="88"/>
      <c r="H35" s="88"/>
      <c r="I35" s="88"/>
      <c r="J35" s="88"/>
      <c r="K35" s="88"/>
      <c r="L35" s="88"/>
      <c r="P35" s="59" t="s">
        <v>55</v>
      </c>
      <c r="Q35" s="59" t="s">
        <v>58</v>
      </c>
      <c r="R35" s="59" t="s">
        <v>57</v>
      </c>
    </row>
    <row r="36" spans="1:18" ht="16" x14ac:dyDescent="0.2">
      <c r="A36" s="69"/>
      <c r="B36" s="104" t="s">
        <v>62</v>
      </c>
      <c r="C36" s="104"/>
      <c r="D36" s="104"/>
      <c r="E36" s="104"/>
      <c r="F36" s="104"/>
      <c r="G36" s="104"/>
      <c r="H36" s="104"/>
      <c r="I36" s="104"/>
      <c r="J36" s="104"/>
      <c r="K36" s="104"/>
      <c r="L36" s="104"/>
      <c r="P36" s="59" t="s">
        <v>60</v>
      </c>
      <c r="Q36" s="59" t="s">
        <v>56</v>
      </c>
      <c r="R36" s="59" t="s">
        <v>61</v>
      </c>
    </row>
    <row r="37" spans="1:18" ht="52" customHeight="1" x14ac:dyDescent="0.2">
      <c r="A37" s="70"/>
      <c r="B37" s="67" t="s">
        <v>66</v>
      </c>
      <c r="C37" s="93" t="s">
        <v>396</v>
      </c>
      <c r="D37" s="93" t="s">
        <v>396</v>
      </c>
      <c r="E37" s="93" t="s">
        <v>396</v>
      </c>
      <c r="F37" s="93" t="s">
        <v>396</v>
      </c>
      <c r="G37" s="93" t="s">
        <v>396</v>
      </c>
      <c r="H37" s="93" t="s">
        <v>396</v>
      </c>
      <c r="I37" s="93" t="s">
        <v>396</v>
      </c>
      <c r="J37" s="93" t="s">
        <v>396</v>
      </c>
      <c r="K37" s="93" t="s">
        <v>396</v>
      </c>
      <c r="L37" s="93" t="s">
        <v>396</v>
      </c>
      <c r="P37" s="59" t="s">
        <v>63</v>
      </c>
      <c r="Q37" s="59" t="s">
        <v>64</v>
      </c>
      <c r="R37" s="59" t="s">
        <v>65</v>
      </c>
    </row>
    <row r="38" spans="1:18" ht="51" customHeight="1" x14ac:dyDescent="0.2">
      <c r="A38" s="70"/>
      <c r="B38" s="67" t="s">
        <v>67</v>
      </c>
      <c r="C38" s="93" t="s">
        <v>338</v>
      </c>
      <c r="D38" s="93" t="s">
        <v>338</v>
      </c>
      <c r="E38" s="93" t="s">
        <v>338</v>
      </c>
      <c r="F38" s="93" t="s">
        <v>338</v>
      </c>
      <c r="G38" s="93" t="s">
        <v>338</v>
      </c>
      <c r="H38" s="93" t="s">
        <v>338</v>
      </c>
      <c r="I38" s="93" t="s">
        <v>338</v>
      </c>
      <c r="J38" s="93" t="s">
        <v>338</v>
      </c>
      <c r="K38" s="93" t="s">
        <v>338</v>
      </c>
      <c r="L38" s="93" t="s">
        <v>338</v>
      </c>
    </row>
    <row r="39" spans="1:18" ht="51" customHeight="1" x14ac:dyDescent="0.2">
      <c r="A39" s="70"/>
      <c r="B39" s="67" t="s">
        <v>68</v>
      </c>
      <c r="C39" s="93" t="s">
        <v>338</v>
      </c>
      <c r="D39" s="93" t="s">
        <v>338</v>
      </c>
      <c r="E39" s="93" t="s">
        <v>338</v>
      </c>
      <c r="F39" s="93" t="s">
        <v>338</v>
      </c>
      <c r="G39" s="93" t="s">
        <v>338</v>
      </c>
      <c r="H39" s="93" t="s">
        <v>338</v>
      </c>
      <c r="I39" s="93" t="s">
        <v>338</v>
      </c>
      <c r="J39" s="93" t="s">
        <v>338</v>
      </c>
      <c r="K39" s="93" t="s">
        <v>338</v>
      </c>
      <c r="L39" s="93" t="s">
        <v>338</v>
      </c>
    </row>
    <row r="40" spans="1:18" ht="85" customHeight="1" x14ac:dyDescent="0.2">
      <c r="A40" s="70"/>
      <c r="B40" s="67" t="s">
        <v>69</v>
      </c>
      <c r="C40" s="93" t="s">
        <v>277</v>
      </c>
      <c r="D40" s="93" t="s">
        <v>277</v>
      </c>
      <c r="E40" s="93" t="s">
        <v>277</v>
      </c>
      <c r="F40" s="93" t="s">
        <v>277</v>
      </c>
      <c r="G40" s="93" t="s">
        <v>277</v>
      </c>
      <c r="H40" s="93" t="s">
        <v>277</v>
      </c>
      <c r="I40" s="93" t="s">
        <v>277</v>
      </c>
      <c r="J40" s="93" t="s">
        <v>277</v>
      </c>
      <c r="K40" s="93" t="s">
        <v>277</v>
      </c>
      <c r="L40" s="93" t="s">
        <v>277</v>
      </c>
    </row>
    <row r="41" spans="1:18" ht="34" customHeight="1" x14ac:dyDescent="0.2">
      <c r="A41" s="70"/>
      <c r="B41" s="67" t="s">
        <v>70</v>
      </c>
      <c r="C41" s="93" t="s">
        <v>339</v>
      </c>
      <c r="D41" s="93" t="s">
        <v>339</v>
      </c>
      <c r="E41" s="93" t="s">
        <v>339</v>
      </c>
      <c r="F41" s="93" t="s">
        <v>339</v>
      </c>
      <c r="G41" s="93" t="s">
        <v>339</v>
      </c>
      <c r="H41" s="93" t="s">
        <v>339</v>
      </c>
      <c r="I41" s="93" t="s">
        <v>339</v>
      </c>
      <c r="J41" s="93" t="s">
        <v>339</v>
      </c>
      <c r="K41" s="93" t="s">
        <v>339</v>
      </c>
      <c r="L41" s="93" t="s">
        <v>339</v>
      </c>
    </row>
    <row r="42" spans="1:18" ht="51" customHeight="1" x14ac:dyDescent="0.2">
      <c r="A42" s="70"/>
      <c r="B42" s="67" t="s">
        <v>71</v>
      </c>
      <c r="C42" s="93" t="s">
        <v>340</v>
      </c>
      <c r="D42" s="93" t="s">
        <v>340</v>
      </c>
      <c r="E42" s="93" t="s">
        <v>340</v>
      </c>
      <c r="F42" s="93" t="s">
        <v>340</v>
      </c>
      <c r="G42" s="93" t="s">
        <v>340</v>
      </c>
      <c r="H42" s="93" t="s">
        <v>340</v>
      </c>
      <c r="I42" s="93" t="s">
        <v>340</v>
      </c>
      <c r="J42" s="93" t="s">
        <v>340</v>
      </c>
      <c r="K42" s="93" t="s">
        <v>340</v>
      </c>
      <c r="L42" s="93" t="s">
        <v>340</v>
      </c>
    </row>
    <row r="43" spans="1:18" ht="69" customHeight="1" x14ac:dyDescent="0.2">
      <c r="A43" s="70"/>
      <c r="B43" s="67" t="s">
        <v>269</v>
      </c>
      <c r="C43" s="93" t="s">
        <v>397</v>
      </c>
      <c r="D43" s="93" t="s">
        <v>397</v>
      </c>
      <c r="E43" s="93" t="s">
        <v>397</v>
      </c>
      <c r="F43" s="93" t="s">
        <v>397</v>
      </c>
      <c r="G43" s="93" t="s">
        <v>397</v>
      </c>
      <c r="H43" s="93" t="s">
        <v>397</v>
      </c>
      <c r="I43" s="93" t="s">
        <v>397</v>
      </c>
      <c r="J43" s="93" t="s">
        <v>397</v>
      </c>
      <c r="K43" s="93" t="s">
        <v>397</v>
      </c>
      <c r="L43" s="93" t="s">
        <v>397</v>
      </c>
    </row>
    <row r="44" spans="1:18" ht="51" customHeight="1" x14ac:dyDescent="0.2">
      <c r="A44" s="70"/>
      <c r="B44" s="67" t="s">
        <v>74</v>
      </c>
      <c r="C44" s="93" t="s">
        <v>398</v>
      </c>
      <c r="D44" s="93" t="s">
        <v>398</v>
      </c>
      <c r="E44" s="93" t="s">
        <v>398</v>
      </c>
      <c r="F44" s="93" t="s">
        <v>398</v>
      </c>
      <c r="G44" s="93" t="s">
        <v>398</v>
      </c>
      <c r="H44" s="93" t="s">
        <v>398</v>
      </c>
      <c r="I44" s="93" t="s">
        <v>398</v>
      </c>
      <c r="J44" s="93" t="s">
        <v>398</v>
      </c>
      <c r="K44" s="93" t="s">
        <v>398</v>
      </c>
      <c r="L44" s="93" t="s">
        <v>398</v>
      </c>
    </row>
    <row r="45" spans="1:18" ht="60" customHeight="1" x14ac:dyDescent="0.2">
      <c r="A45" s="70"/>
      <c r="B45" s="67" t="s">
        <v>75</v>
      </c>
      <c r="C45" s="93" t="s">
        <v>399</v>
      </c>
      <c r="D45" s="93" t="s">
        <v>399</v>
      </c>
      <c r="E45" s="93" t="s">
        <v>399</v>
      </c>
      <c r="F45" s="93" t="s">
        <v>399</v>
      </c>
      <c r="G45" s="93" t="s">
        <v>399</v>
      </c>
      <c r="H45" s="93" t="s">
        <v>399</v>
      </c>
      <c r="I45" s="93" t="s">
        <v>399</v>
      </c>
      <c r="J45" s="93" t="s">
        <v>399</v>
      </c>
      <c r="K45" s="93" t="s">
        <v>399</v>
      </c>
      <c r="L45" s="93" t="s">
        <v>399</v>
      </c>
    </row>
    <row r="46" spans="1:18" ht="68" customHeight="1" x14ac:dyDescent="0.2">
      <c r="A46" s="70"/>
      <c r="B46" s="67" t="s">
        <v>76</v>
      </c>
      <c r="C46" s="93" t="s">
        <v>344</v>
      </c>
      <c r="D46" s="93" t="s">
        <v>344</v>
      </c>
      <c r="E46" s="93" t="s">
        <v>344</v>
      </c>
      <c r="F46" s="93" t="s">
        <v>344</v>
      </c>
      <c r="G46" s="93" t="s">
        <v>344</v>
      </c>
      <c r="H46" s="93" t="s">
        <v>344</v>
      </c>
      <c r="I46" s="93" t="s">
        <v>344</v>
      </c>
      <c r="J46" s="93" t="s">
        <v>344</v>
      </c>
      <c r="K46" s="93" t="s">
        <v>344</v>
      </c>
      <c r="L46" s="93" t="s">
        <v>344</v>
      </c>
    </row>
    <row r="47" spans="1:18" ht="68" customHeight="1" x14ac:dyDescent="0.2">
      <c r="A47" s="70"/>
      <c r="B47" s="67" t="s">
        <v>77</v>
      </c>
      <c r="C47" s="93" t="s">
        <v>400</v>
      </c>
      <c r="D47" s="93" t="s">
        <v>400</v>
      </c>
      <c r="E47" s="93" t="s">
        <v>400</v>
      </c>
      <c r="F47" s="93" t="s">
        <v>400</v>
      </c>
      <c r="G47" s="93" t="s">
        <v>400</v>
      </c>
      <c r="H47" s="93" t="s">
        <v>400</v>
      </c>
      <c r="I47" s="93" t="s">
        <v>400</v>
      </c>
      <c r="J47" s="93" t="s">
        <v>400</v>
      </c>
      <c r="K47" s="93" t="s">
        <v>400</v>
      </c>
      <c r="L47" s="93" t="s">
        <v>400</v>
      </c>
    </row>
    <row r="48" spans="1:18" ht="51" customHeight="1" x14ac:dyDescent="0.2">
      <c r="A48" s="70"/>
      <c r="B48" s="67" t="s">
        <v>78</v>
      </c>
      <c r="C48" s="93" t="s">
        <v>401</v>
      </c>
      <c r="D48" s="93" t="s">
        <v>401</v>
      </c>
      <c r="E48" s="93" t="s">
        <v>401</v>
      </c>
      <c r="F48" s="93" t="s">
        <v>401</v>
      </c>
      <c r="G48" s="93" t="s">
        <v>401</v>
      </c>
      <c r="H48" s="93" t="s">
        <v>401</v>
      </c>
      <c r="I48" s="93" t="s">
        <v>401</v>
      </c>
      <c r="J48" s="93" t="s">
        <v>401</v>
      </c>
      <c r="K48" s="93" t="s">
        <v>401</v>
      </c>
      <c r="L48" s="93" t="s">
        <v>401</v>
      </c>
    </row>
    <row r="49" spans="1:16" ht="51" customHeight="1" x14ac:dyDescent="0.2">
      <c r="A49" s="70"/>
      <c r="B49" s="67" t="s">
        <v>79</v>
      </c>
      <c r="C49" s="93" t="s">
        <v>347</v>
      </c>
      <c r="D49" s="93" t="s">
        <v>347</v>
      </c>
      <c r="E49" s="93" t="s">
        <v>347</v>
      </c>
      <c r="F49" s="93" t="s">
        <v>347</v>
      </c>
      <c r="G49" s="93" t="s">
        <v>347</v>
      </c>
      <c r="H49" s="93" t="s">
        <v>347</v>
      </c>
      <c r="I49" s="93" t="s">
        <v>347</v>
      </c>
      <c r="J49" s="93" t="s">
        <v>347</v>
      </c>
      <c r="K49" s="93" t="s">
        <v>347</v>
      </c>
      <c r="L49" s="93" t="s">
        <v>347</v>
      </c>
    </row>
    <row r="50" spans="1:16" ht="68" customHeight="1" x14ac:dyDescent="0.2">
      <c r="A50" s="70"/>
      <c r="B50" s="67" t="s">
        <v>80</v>
      </c>
      <c r="C50" s="93" t="s">
        <v>348</v>
      </c>
      <c r="D50" s="93" t="s">
        <v>348</v>
      </c>
      <c r="E50" s="93" t="s">
        <v>348</v>
      </c>
      <c r="F50" s="93" t="s">
        <v>348</v>
      </c>
      <c r="G50" s="93" t="s">
        <v>348</v>
      </c>
      <c r="H50" s="93" t="s">
        <v>348</v>
      </c>
      <c r="I50" s="93" t="s">
        <v>348</v>
      </c>
      <c r="J50" s="93" t="s">
        <v>348</v>
      </c>
      <c r="K50" s="93" t="s">
        <v>348</v>
      </c>
      <c r="L50" s="93" t="s">
        <v>348</v>
      </c>
    </row>
    <row r="51" spans="1:16" ht="66" customHeight="1" x14ac:dyDescent="0.2">
      <c r="A51" s="70"/>
      <c r="B51" s="67" t="s">
        <v>81</v>
      </c>
      <c r="C51" s="93" t="s">
        <v>402</v>
      </c>
      <c r="D51" s="93" t="s">
        <v>402</v>
      </c>
      <c r="E51" s="93" t="s">
        <v>402</v>
      </c>
      <c r="F51" s="93" t="s">
        <v>402</v>
      </c>
      <c r="G51" s="93" t="s">
        <v>402</v>
      </c>
      <c r="H51" s="93" t="s">
        <v>402</v>
      </c>
      <c r="I51" s="93" t="s">
        <v>402</v>
      </c>
      <c r="J51" s="93" t="s">
        <v>402</v>
      </c>
      <c r="K51" s="93" t="s">
        <v>402</v>
      </c>
      <c r="L51" s="93" t="s">
        <v>402</v>
      </c>
    </row>
    <row r="52" spans="1:16" ht="51" customHeight="1" x14ac:dyDescent="0.2">
      <c r="A52" s="70"/>
      <c r="B52" s="67" t="s">
        <v>82</v>
      </c>
      <c r="C52" s="93" t="s">
        <v>403</v>
      </c>
      <c r="D52" s="93" t="s">
        <v>403</v>
      </c>
      <c r="E52" s="93" t="s">
        <v>403</v>
      </c>
      <c r="F52" s="93" t="s">
        <v>403</v>
      </c>
      <c r="G52" s="93" t="s">
        <v>403</v>
      </c>
      <c r="H52" s="93" t="s">
        <v>403</v>
      </c>
      <c r="I52" s="93" t="s">
        <v>403</v>
      </c>
      <c r="J52" s="93" t="s">
        <v>403</v>
      </c>
      <c r="K52" s="93" t="s">
        <v>403</v>
      </c>
      <c r="L52" s="93" t="s">
        <v>403</v>
      </c>
    </row>
    <row r="53" spans="1:16" ht="68" customHeight="1" x14ac:dyDescent="0.2">
      <c r="A53" s="70"/>
      <c r="B53" s="67" t="s">
        <v>83</v>
      </c>
      <c r="C53" s="93" t="s">
        <v>404</v>
      </c>
      <c r="D53" s="93" t="s">
        <v>404</v>
      </c>
      <c r="E53" s="93" t="s">
        <v>404</v>
      </c>
      <c r="F53" s="93" t="s">
        <v>404</v>
      </c>
      <c r="G53" s="93" t="s">
        <v>404</v>
      </c>
      <c r="H53" s="93" t="s">
        <v>404</v>
      </c>
      <c r="I53" s="93" t="s">
        <v>404</v>
      </c>
      <c r="J53" s="93" t="s">
        <v>404</v>
      </c>
      <c r="K53" s="93" t="s">
        <v>404</v>
      </c>
      <c r="L53" s="93" t="s">
        <v>404</v>
      </c>
    </row>
    <row r="54" spans="1:16" x14ac:dyDescent="0.2">
      <c r="A54" s="70"/>
      <c r="B54" s="105" t="s">
        <v>84</v>
      </c>
      <c r="C54" s="107"/>
      <c r="D54" s="108"/>
      <c r="E54" s="108"/>
      <c r="F54" s="108"/>
      <c r="G54" s="109"/>
      <c r="H54" s="71" t="s">
        <v>85</v>
      </c>
      <c r="I54" s="71" t="s">
        <v>86</v>
      </c>
      <c r="J54" s="72" t="s">
        <v>87</v>
      </c>
      <c r="K54" s="72" t="s">
        <v>88</v>
      </c>
      <c r="L54" s="72" t="s">
        <v>89</v>
      </c>
    </row>
    <row r="55" spans="1:16" x14ac:dyDescent="0.2">
      <c r="A55" s="70"/>
      <c r="B55" s="106"/>
      <c r="C55" s="89" t="s">
        <v>90</v>
      </c>
      <c r="D55" s="89"/>
      <c r="E55" s="89"/>
      <c r="F55" s="89"/>
      <c r="G55" s="89"/>
      <c r="H55" s="60">
        <v>2</v>
      </c>
      <c r="I55" s="60">
        <v>5</v>
      </c>
      <c r="J55" s="73" t="s">
        <v>91</v>
      </c>
      <c r="K55" s="74" t="s">
        <v>92</v>
      </c>
      <c r="L55" s="75" t="s">
        <v>93</v>
      </c>
      <c r="N55" s="76">
        <f>H55*I55</f>
        <v>10</v>
      </c>
      <c r="P55" s="76"/>
    </row>
    <row r="56" spans="1:16" x14ac:dyDescent="0.2">
      <c r="A56" s="70"/>
      <c r="B56" s="106"/>
      <c r="C56" s="89" t="s">
        <v>94</v>
      </c>
      <c r="D56" s="89"/>
      <c r="E56" s="89"/>
      <c r="F56" s="89"/>
      <c r="G56" s="89"/>
      <c r="H56" s="60">
        <v>3</v>
      </c>
      <c r="I56" s="60">
        <v>7</v>
      </c>
      <c r="J56" s="73" t="s">
        <v>95</v>
      </c>
      <c r="K56" s="77" t="s">
        <v>96</v>
      </c>
      <c r="L56" s="75" t="s">
        <v>93</v>
      </c>
      <c r="N56" s="76">
        <f t="shared" ref="N56:N67" si="0">H56*I56</f>
        <v>21</v>
      </c>
      <c r="P56" s="76"/>
    </row>
    <row r="57" spans="1:16" x14ac:dyDescent="0.2">
      <c r="A57" s="70"/>
      <c r="B57" s="106"/>
      <c r="C57" s="89" t="s">
        <v>97</v>
      </c>
      <c r="D57" s="89"/>
      <c r="E57" s="89"/>
      <c r="F57" s="89"/>
      <c r="G57" s="89"/>
      <c r="H57" s="60">
        <v>3</v>
      </c>
      <c r="I57" s="60">
        <v>6</v>
      </c>
      <c r="J57" s="73" t="s">
        <v>98</v>
      </c>
      <c r="K57" s="77" t="s">
        <v>99</v>
      </c>
      <c r="L57" s="75"/>
      <c r="N57" s="76">
        <f t="shared" si="0"/>
        <v>18</v>
      </c>
      <c r="P57" s="76"/>
    </row>
    <row r="58" spans="1:16" x14ac:dyDescent="0.2">
      <c r="A58" s="70"/>
      <c r="B58" s="106"/>
      <c r="C58" s="94" t="s">
        <v>100</v>
      </c>
      <c r="D58" s="89"/>
      <c r="E58" s="89"/>
      <c r="F58" s="89"/>
      <c r="G58" s="89"/>
      <c r="H58" s="60">
        <v>4</v>
      </c>
      <c r="I58" s="60">
        <v>6</v>
      </c>
      <c r="J58" s="73" t="s">
        <v>101</v>
      </c>
      <c r="K58" s="77">
        <v>0</v>
      </c>
      <c r="L58" s="75"/>
      <c r="N58" s="76">
        <f t="shared" si="0"/>
        <v>24</v>
      </c>
      <c r="P58" s="76"/>
    </row>
    <row r="59" spans="1:16" x14ac:dyDescent="0.2">
      <c r="A59" s="70"/>
      <c r="B59" s="106"/>
      <c r="C59" s="89" t="s">
        <v>102</v>
      </c>
      <c r="D59" s="89"/>
      <c r="E59" s="89"/>
      <c r="F59" s="89"/>
      <c r="G59" s="89"/>
      <c r="H59" s="60">
        <v>3</v>
      </c>
      <c r="I59" s="60">
        <v>5</v>
      </c>
      <c r="J59" s="78"/>
      <c r="K59" s="79"/>
      <c r="L59" s="79"/>
      <c r="N59" s="76">
        <f t="shared" si="0"/>
        <v>15</v>
      </c>
      <c r="P59" s="76"/>
    </row>
    <row r="60" spans="1:16" x14ac:dyDescent="0.2">
      <c r="A60" s="70"/>
      <c r="B60" s="106"/>
      <c r="C60" s="89" t="s">
        <v>103</v>
      </c>
      <c r="D60" s="89"/>
      <c r="E60" s="89"/>
      <c r="F60" s="89"/>
      <c r="G60" s="89"/>
      <c r="H60" s="60">
        <v>2</v>
      </c>
      <c r="I60" s="60">
        <v>4</v>
      </c>
      <c r="J60" s="80" t="s">
        <v>104</v>
      </c>
      <c r="K60" s="81">
        <f>ROUND(MAX(N55:N67)/9,1)</f>
        <v>2.7</v>
      </c>
      <c r="L60" s="82" t="str">
        <f>IF(K60&gt;=3,"Perform DPIA","OK")</f>
        <v>OK</v>
      </c>
      <c r="N60" s="76">
        <f t="shared" si="0"/>
        <v>8</v>
      </c>
      <c r="P60" s="76"/>
    </row>
    <row r="61" spans="1:16" x14ac:dyDescent="0.2">
      <c r="A61" s="70"/>
      <c r="B61" s="106"/>
      <c r="C61" s="89" t="s">
        <v>272</v>
      </c>
      <c r="D61" s="89"/>
      <c r="E61" s="89"/>
      <c r="F61" s="89"/>
      <c r="G61" s="89"/>
      <c r="H61" s="60">
        <v>3</v>
      </c>
      <c r="I61" s="60">
        <v>5</v>
      </c>
      <c r="J61" s="78"/>
      <c r="K61" s="78"/>
      <c r="L61" s="83"/>
      <c r="M61" s="78"/>
      <c r="N61" s="76">
        <f t="shared" si="0"/>
        <v>15</v>
      </c>
      <c r="P61" s="76"/>
    </row>
    <row r="62" spans="1:16" x14ac:dyDescent="0.2">
      <c r="A62" s="70"/>
      <c r="B62" s="106"/>
      <c r="C62" s="94" t="s">
        <v>106</v>
      </c>
      <c r="D62" s="89"/>
      <c r="E62" s="89"/>
      <c r="F62" s="89"/>
      <c r="G62" s="89"/>
      <c r="H62" s="60">
        <v>1</v>
      </c>
      <c r="I62" s="60">
        <v>4</v>
      </c>
      <c r="J62" s="78"/>
      <c r="K62" s="78"/>
      <c r="L62" s="78"/>
      <c r="M62" s="78"/>
      <c r="N62" s="76">
        <f t="shared" si="0"/>
        <v>4</v>
      </c>
      <c r="P62" s="76"/>
    </row>
    <row r="63" spans="1:16" x14ac:dyDescent="0.2">
      <c r="A63" s="70"/>
      <c r="B63" s="106"/>
      <c r="C63" s="89" t="s">
        <v>107</v>
      </c>
      <c r="D63" s="89"/>
      <c r="E63" s="89"/>
      <c r="F63" s="89"/>
      <c r="G63" s="89"/>
      <c r="H63" s="60">
        <v>1</v>
      </c>
      <c r="I63" s="60">
        <v>2</v>
      </c>
      <c r="J63" s="78"/>
      <c r="K63" s="78"/>
      <c r="L63" s="78"/>
      <c r="M63" s="78"/>
      <c r="N63" s="76">
        <f t="shared" si="0"/>
        <v>2</v>
      </c>
      <c r="P63" s="76"/>
    </row>
    <row r="64" spans="1:16" x14ac:dyDescent="0.2">
      <c r="A64" s="70"/>
      <c r="B64" s="106"/>
      <c r="C64" s="89" t="s">
        <v>108</v>
      </c>
      <c r="D64" s="89"/>
      <c r="E64" s="89"/>
      <c r="F64" s="89"/>
      <c r="G64" s="89"/>
      <c r="H64" s="60">
        <v>2</v>
      </c>
      <c r="I64" s="60">
        <v>4</v>
      </c>
      <c r="J64" s="78"/>
      <c r="K64" s="78"/>
      <c r="L64" s="78"/>
      <c r="M64" s="78"/>
      <c r="N64" s="76">
        <f t="shared" si="0"/>
        <v>8</v>
      </c>
      <c r="P64" s="76"/>
    </row>
    <row r="65" spans="1:16" x14ac:dyDescent="0.2">
      <c r="A65" s="70"/>
      <c r="B65" s="106"/>
      <c r="C65" s="89" t="s">
        <v>109</v>
      </c>
      <c r="D65" s="89"/>
      <c r="E65" s="89"/>
      <c r="F65" s="89"/>
      <c r="G65" s="89"/>
      <c r="H65" s="60">
        <v>0</v>
      </c>
      <c r="I65" s="60">
        <v>0</v>
      </c>
      <c r="J65" s="78"/>
      <c r="K65" s="78"/>
      <c r="L65" s="78"/>
      <c r="M65" s="78"/>
      <c r="N65" s="76">
        <f t="shared" si="0"/>
        <v>0</v>
      </c>
      <c r="P65" s="76"/>
    </row>
    <row r="66" spans="1:16" x14ac:dyDescent="0.2">
      <c r="A66" s="70"/>
      <c r="B66" s="106"/>
      <c r="C66" s="89" t="s">
        <v>110</v>
      </c>
      <c r="D66" s="89"/>
      <c r="E66" s="89"/>
      <c r="F66" s="89"/>
      <c r="G66" s="89"/>
      <c r="H66" s="60">
        <v>3</v>
      </c>
      <c r="I66" s="60">
        <v>6</v>
      </c>
      <c r="J66" s="78"/>
      <c r="K66" s="78"/>
      <c r="L66" s="78"/>
      <c r="M66" s="78"/>
      <c r="N66" s="76">
        <f t="shared" si="0"/>
        <v>18</v>
      </c>
      <c r="P66" s="76"/>
    </row>
    <row r="67" spans="1:16" x14ac:dyDescent="0.2">
      <c r="A67" s="70"/>
      <c r="B67" s="106"/>
      <c r="C67" s="110" t="s">
        <v>168</v>
      </c>
      <c r="D67" s="110"/>
      <c r="E67" s="110"/>
      <c r="F67" s="110"/>
      <c r="G67" s="110"/>
      <c r="H67" s="84"/>
      <c r="I67" s="84"/>
      <c r="J67" s="78"/>
      <c r="K67" s="78"/>
      <c r="L67" s="78"/>
      <c r="N67" s="76">
        <f t="shared" si="0"/>
        <v>0</v>
      </c>
    </row>
    <row r="68" spans="1:16" ht="48" customHeight="1" x14ac:dyDescent="0.2">
      <c r="A68" s="70"/>
      <c r="B68" s="85" t="s">
        <v>273</v>
      </c>
      <c r="C68" s="111" t="s">
        <v>405</v>
      </c>
      <c r="D68" s="112"/>
      <c r="E68" s="112"/>
      <c r="F68" s="112"/>
      <c r="G68" s="112"/>
      <c r="H68" s="112"/>
      <c r="I68" s="112"/>
      <c r="J68" s="112"/>
      <c r="K68" s="112"/>
      <c r="L68" s="113"/>
    </row>
    <row r="69" spans="1:16" x14ac:dyDescent="0.2">
      <c r="A69" s="68"/>
      <c r="B69" s="88" t="s">
        <v>114</v>
      </c>
      <c r="C69" s="88"/>
      <c r="D69" s="88"/>
      <c r="E69" s="88"/>
      <c r="F69" s="88"/>
      <c r="G69" s="88"/>
      <c r="H69" s="88"/>
      <c r="I69" s="88"/>
      <c r="J69" s="88"/>
      <c r="K69" s="88"/>
      <c r="L69" s="88"/>
    </row>
    <row r="70" spans="1:16" ht="16" x14ac:dyDescent="0.2">
      <c r="A70" s="69"/>
      <c r="B70" s="104" t="s">
        <v>115</v>
      </c>
      <c r="C70" s="104"/>
      <c r="D70" s="104"/>
      <c r="E70" s="104"/>
      <c r="F70" s="104"/>
      <c r="G70" s="104"/>
      <c r="H70" s="104"/>
      <c r="I70" s="104"/>
      <c r="J70" s="104"/>
      <c r="K70" s="104"/>
      <c r="L70" s="104"/>
    </row>
    <row r="71" spans="1:16" ht="60.75" customHeight="1" x14ac:dyDescent="0.2">
      <c r="A71" s="86"/>
      <c r="B71" s="87" t="s">
        <v>116</v>
      </c>
      <c r="C71" s="114" t="s">
        <v>406</v>
      </c>
      <c r="D71" s="114"/>
      <c r="E71" s="114"/>
      <c r="F71" s="114"/>
      <c r="G71" s="114"/>
      <c r="H71" s="114"/>
      <c r="I71" s="114"/>
      <c r="J71" s="114"/>
      <c r="K71" s="114"/>
      <c r="L71" s="114"/>
    </row>
  </sheetData>
  <mergeCells count="89">
    <mergeCell ref="C67:G67"/>
    <mergeCell ref="C68:L68"/>
    <mergeCell ref="B69:L69"/>
    <mergeCell ref="B70:L70"/>
    <mergeCell ref="C71:L71"/>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29:L29"/>
    <mergeCell ref="C19:G19"/>
    <mergeCell ref="H19:K19"/>
    <mergeCell ref="C20:L20"/>
    <mergeCell ref="C21:L21"/>
    <mergeCell ref="C22:L22"/>
    <mergeCell ref="C23:L23"/>
    <mergeCell ref="C24:L24"/>
    <mergeCell ref="C25:L25"/>
    <mergeCell ref="C26:L26"/>
    <mergeCell ref="C27:L27"/>
    <mergeCell ref="C28:L28"/>
    <mergeCell ref="C16:G16"/>
    <mergeCell ref="H16:K16"/>
    <mergeCell ref="C17:G17"/>
    <mergeCell ref="H17:K17"/>
    <mergeCell ref="C18:G18"/>
    <mergeCell ref="H18:K18"/>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4:H34" xr:uid="{C8B9FA64-01D1-0649-A26B-F803C9846D24}">
      <formula1>$R$34:$R$37</formula1>
    </dataValidation>
    <dataValidation type="list" allowBlank="1" showInputMessage="1" showErrorMessage="1" sqref="E34:F34" xr:uid="{69E498F2-1995-134D-8484-8582DDF9761A}">
      <formula1>$Q$34:$Q$37</formula1>
    </dataValidation>
    <dataValidation type="list" allowBlank="1" showInputMessage="1" showErrorMessage="1" sqref="C34:D34" xr:uid="{2C66D2B2-C3C2-4E4D-BD76-B2C7F2292E6A}">
      <formula1>$P$34:$P$37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1AC3-AFA4-294E-AD72-9B99CBC987A9}">
  <dimension ref="A1:R71"/>
  <sheetViews>
    <sheetView workbookViewId="0">
      <selection activeCell="C53" sqref="C53:L53"/>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0" style="59" hidden="1" customWidth="1"/>
    <col min="14" max="14" width="10.1640625" style="59" hidden="1" customWidth="1"/>
    <col min="15" max="15" width="0" style="59" hidden="1" customWidth="1"/>
    <col min="16" max="18" width="10.1640625" style="59" hidden="1" customWidth="1"/>
    <col min="19" max="19" width="0" style="59" hidden="1" customWidth="1"/>
    <col min="20"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407</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408</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381</v>
      </c>
      <c r="D10" s="89" t="s">
        <v>381</v>
      </c>
      <c r="E10" s="89" t="s">
        <v>381</v>
      </c>
      <c r="F10" s="89" t="s">
        <v>381</v>
      </c>
      <c r="G10" s="89" t="s">
        <v>381</v>
      </c>
      <c r="H10" s="89" t="s">
        <v>16</v>
      </c>
      <c r="I10" s="89" t="s">
        <v>16</v>
      </c>
      <c r="J10" s="89" t="s">
        <v>16</v>
      </c>
      <c r="K10" s="89" t="s">
        <v>16</v>
      </c>
      <c r="L10" s="61" t="s">
        <v>314</v>
      </c>
    </row>
    <row r="11" spans="1:12" x14ac:dyDescent="0.2">
      <c r="A11" s="58"/>
      <c r="B11" s="94"/>
      <c r="C11" s="89" t="s">
        <v>216</v>
      </c>
      <c r="D11" s="89" t="s">
        <v>216</v>
      </c>
      <c r="E11" s="89" t="s">
        <v>216</v>
      </c>
      <c r="F11" s="89" t="s">
        <v>216</v>
      </c>
      <c r="G11" s="89" t="s">
        <v>216</v>
      </c>
      <c r="H11" s="89" t="s">
        <v>16</v>
      </c>
      <c r="I11" s="89" t="s">
        <v>16</v>
      </c>
      <c r="J11" s="89" t="s">
        <v>16</v>
      </c>
      <c r="K11" s="89" t="s">
        <v>16</v>
      </c>
      <c r="L11" s="61" t="s">
        <v>314</v>
      </c>
    </row>
    <row r="12" spans="1:12" x14ac:dyDescent="0.2">
      <c r="A12" s="58"/>
      <c r="B12" s="94"/>
      <c r="C12" s="89" t="s">
        <v>315</v>
      </c>
      <c r="D12" s="89" t="s">
        <v>315</v>
      </c>
      <c r="E12" s="89" t="s">
        <v>315</v>
      </c>
      <c r="F12" s="89" t="s">
        <v>315</v>
      </c>
      <c r="G12" s="89" t="s">
        <v>315</v>
      </c>
      <c r="H12" s="89" t="s">
        <v>150</v>
      </c>
      <c r="I12" s="89" t="s">
        <v>150</v>
      </c>
      <c r="J12" s="89" t="s">
        <v>150</v>
      </c>
      <c r="K12" s="89" t="s">
        <v>150</v>
      </c>
      <c r="L12" s="61" t="s">
        <v>314</v>
      </c>
    </row>
    <row r="13" spans="1:12" x14ac:dyDescent="0.2">
      <c r="A13" s="58"/>
      <c r="B13" s="94"/>
      <c r="C13" s="89" t="s">
        <v>382</v>
      </c>
      <c r="D13" s="89" t="s">
        <v>382</v>
      </c>
      <c r="E13" s="89" t="s">
        <v>382</v>
      </c>
      <c r="F13" s="89" t="s">
        <v>382</v>
      </c>
      <c r="G13" s="89" t="s">
        <v>382</v>
      </c>
      <c r="H13" s="89" t="s">
        <v>317</v>
      </c>
      <c r="I13" s="89" t="s">
        <v>317</v>
      </c>
      <c r="J13" s="89" t="s">
        <v>317</v>
      </c>
      <c r="K13" s="89" t="s">
        <v>317</v>
      </c>
      <c r="L13" s="61" t="s">
        <v>314</v>
      </c>
    </row>
    <row r="14" spans="1:12" x14ac:dyDescent="0.2">
      <c r="A14" s="58"/>
      <c r="B14" s="94"/>
      <c r="C14" s="89" t="s">
        <v>383</v>
      </c>
      <c r="D14" s="89" t="s">
        <v>383</v>
      </c>
      <c r="E14" s="89" t="s">
        <v>383</v>
      </c>
      <c r="F14" s="89" t="s">
        <v>383</v>
      </c>
      <c r="G14" s="89" t="s">
        <v>383</v>
      </c>
      <c r="H14" s="89" t="s">
        <v>319</v>
      </c>
      <c r="I14" s="89" t="s">
        <v>319</v>
      </c>
      <c r="J14" s="89" t="s">
        <v>319</v>
      </c>
      <c r="K14" s="89" t="s">
        <v>319</v>
      </c>
      <c r="L14" s="61" t="s">
        <v>314</v>
      </c>
    </row>
    <row r="15" spans="1:12" x14ac:dyDescent="0.2">
      <c r="A15" s="58"/>
      <c r="B15" s="94"/>
      <c r="C15" s="89" t="s">
        <v>384</v>
      </c>
      <c r="D15" s="89" t="s">
        <v>384</v>
      </c>
      <c r="E15" s="89" t="s">
        <v>384</v>
      </c>
      <c r="F15" s="89" t="s">
        <v>384</v>
      </c>
      <c r="G15" s="89" t="s">
        <v>384</v>
      </c>
      <c r="H15" s="89" t="s">
        <v>148</v>
      </c>
      <c r="I15" s="89" t="s">
        <v>148</v>
      </c>
      <c r="J15" s="89" t="s">
        <v>148</v>
      </c>
      <c r="K15" s="89" t="s">
        <v>148</v>
      </c>
      <c r="L15" s="61" t="s">
        <v>314</v>
      </c>
    </row>
    <row r="16" spans="1:12" x14ac:dyDescent="0.2">
      <c r="A16" s="58"/>
      <c r="B16" s="94"/>
      <c r="C16" s="89" t="s">
        <v>385</v>
      </c>
      <c r="D16" s="89" t="s">
        <v>385</v>
      </c>
      <c r="E16" s="89" t="s">
        <v>385</v>
      </c>
      <c r="F16" s="89" t="s">
        <v>385</v>
      </c>
      <c r="G16" s="89" t="s">
        <v>385</v>
      </c>
      <c r="H16" s="89" t="s">
        <v>319</v>
      </c>
      <c r="I16" s="89" t="s">
        <v>319</v>
      </c>
      <c r="J16" s="89" t="s">
        <v>319</v>
      </c>
      <c r="K16" s="89" t="s">
        <v>319</v>
      </c>
      <c r="L16" s="61" t="s">
        <v>314</v>
      </c>
    </row>
    <row r="17" spans="1:12" x14ac:dyDescent="0.2">
      <c r="A17" s="58"/>
      <c r="B17" s="94"/>
      <c r="C17" s="89" t="s">
        <v>386</v>
      </c>
      <c r="D17" s="89" t="s">
        <v>386</v>
      </c>
      <c r="E17" s="89" t="s">
        <v>386</v>
      </c>
      <c r="F17" s="89" t="s">
        <v>386</v>
      </c>
      <c r="G17" s="89" t="s">
        <v>386</v>
      </c>
      <c r="H17" s="89" t="s">
        <v>150</v>
      </c>
      <c r="I17" s="89" t="s">
        <v>150</v>
      </c>
      <c r="J17" s="89" t="s">
        <v>150</v>
      </c>
      <c r="K17" s="89" t="s">
        <v>150</v>
      </c>
      <c r="L17" s="61" t="s">
        <v>314</v>
      </c>
    </row>
    <row r="18" spans="1:12" x14ac:dyDescent="0.2">
      <c r="A18" s="58"/>
      <c r="B18" s="94"/>
      <c r="C18" s="89"/>
      <c r="D18" s="89"/>
      <c r="E18" s="89"/>
      <c r="F18" s="89"/>
      <c r="G18" s="89"/>
      <c r="H18" s="89"/>
      <c r="I18" s="89"/>
      <c r="J18" s="89"/>
      <c r="K18" s="89"/>
      <c r="L18" s="61"/>
    </row>
    <row r="19" spans="1:12" x14ac:dyDescent="0.2">
      <c r="A19" s="58"/>
      <c r="B19" s="94"/>
      <c r="C19" s="89"/>
      <c r="D19" s="89"/>
      <c r="E19" s="89"/>
      <c r="F19" s="89"/>
      <c r="G19" s="89"/>
      <c r="H19" s="89"/>
      <c r="I19" s="89"/>
      <c r="J19" s="89"/>
      <c r="K19" s="89"/>
      <c r="L19" s="61"/>
    </row>
    <row r="20" spans="1:12" ht="54" customHeight="1" x14ac:dyDescent="0.2">
      <c r="A20" s="58"/>
      <c r="B20" s="64" t="s">
        <v>29</v>
      </c>
      <c r="C20" s="93" t="s">
        <v>409</v>
      </c>
      <c r="D20" s="93" t="s">
        <v>409</v>
      </c>
      <c r="E20" s="93" t="s">
        <v>409</v>
      </c>
      <c r="F20" s="93" t="s">
        <v>409</v>
      </c>
      <c r="G20" s="93" t="s">
        <v>409</v>
      </c>
      <c r="H20" s="93" t="s">
        <v>409</v>
      </c>
      <c r="I20" s="93" t="s">
        <v>409</v>
      </c>
      <c r="J20" s="93" t="s">
        <v>409</v>
      </c>
      <c r="K20" s="93" t="s">
        <v>409</v>
      </c>
      <c r="L20" s="93" t="s">
        <v>409</v>
      </c>
    </row>
    <row r="21" spans="1:12" ht="30" customHeight="1" x14ac:dyDescent="0.2">
      <c r="A21" s="58"/>
      <c r="B21" s="62" t="s">
        <v>31</v>
      </c>
      <c r="C21" s="93" t="s">
        <v>410</v>
      </c>
      <c r="D21" s="93" t="s">
        <v>410</v>
      </c>
      <c r="E21" s="93" t="s">
        <v>410</v>
      </c>
      <c r="F21" s="93" t="s">
        <v>410</v>
      </c>
      <c r="G21" s="93" t="s">
        <v>410</v>
      </c>
      <c r="H21" s="93" t="s">
        <v>410</v>
      </c>
      <c r="I21" s="93" t="s">
        <v>410</v>
      </c>
      <c r="J21" s="93" t="s">
        <v>410</v>
      </c>
      <c r="K21" s="93" t="s">
        <v>410</v>
      </c>
      <c r="L21" s="93" t="s">
        <v>410</v>
      </c>
    </row>
    <row r="22" spans="1:12" ht="54" customHeight="1" x14ac:dyDescent="0.2">
      <c r="A22" s="58"/>
      <c r="B22" s="62" t="s">
        <v>264</v>
      </c>
      <c r="C22" s="93" t="s">
        <v>411</v>
      </c>
      <c r="D22" s="93" t="s">
        <v>411</v>
      </c>
      <c r="E22" s="93" t="s">
        <v>411</v>
      </c>
      <c r="F22" s="93" t="s">
        <v>411</v>
      </c>
      <c r="G22" s="93" t="s">
        <v>411</v>
      </c>
      <c r="H22" s="93" t="s">
        <v>411</v>
      </c>
      <c r="I22" s="93" t="s">
        <v>411</v>
      </c>
      <c r="J22" s="93" t="s">
        <v>411</v>
      </c>
      <c r="K22" s="93" t="s">
        <v>411</v>
      </c>
      <c r="L22" s="93" t="s">
        <v>411</v>
      </c>
    </row>
    <row r="23" spans="1:12" ht="43" customHeight="1" x14ac:dyDescent="0.2">
      <c r="A23" s="58"/>
      <c r="B23" s="62" t="s">
        <v>265</v>
      </c>
      <c r="C23" s="93" t="s">
        <v>412</v>
      </c>
      <c r="D23" s="93" t="s">
        <v>412</v>
      </c>
      <c r="E23" s="93" t="s">
        <v>412</v>
      </c>
      <c r="F23" s="93" t="s">
        <v>412</v>
      </c>
      <c r="G23" s="93" t="s">
        <v>412</v>
      </c>
      <c r="H23" s="93" t="s">
        <v>412</v>
      </c>
      <c r="I23" s="93" t="s">
        <v>412</v>
      </c>
      <c r="J23" s="93" t="s">
        <v>412</v>
      </c>
      <c r="K23" s="93" t="s">
        <v>412</v>
      </c>
      <c r="L23" s="93" t="s">
        <v>412</v>
      </c>
    </row>
    <row r="24" spans="1:12" ht="43" customHeight="1" x14ac:dyDescent="0.2">
      <c r="A24" s="58"/>
      <c r="B24" s="67" t="s">
        <v>36</v>
      </c>
      <c r="C24" s="93" t="s">
        <v>413</v>
      </c>
      <c r="D24" s="93" t="s">
        <v>413</v>
      </c>
      <c r="E24" s="93" t="s">
        <v>413</v>
      </c>
      <c r="F24" s="93" t="s">
        <v>413</v>
      </c>
      <c r="G24" s="93" t="s">
        <v>413</v>
      </c>
      <c r="H24" s="93" t="s">
        <v>413</v>
      </c>
      <c r="I24" s="93" t="s">
        <v>413</v>
      </c>
      <c r="J24" s="93" t="s">
        <v>413</v>
      </c>
      <c r="K24" s="93" t="s">
        <v>413</v>
      </c>
      <c r="L24" s="93" t="s">
        <v>413</v>
      </c>
    </row>
    <row r="25" spans="1:12" ht="47" customHeight="1" x14ac:dyDescent="0.2">
      <c r="A25" s="58"/>
      <c r="B25" s="67" t="s">
        <v>38</v>
      </c>
      <c r="C25" s="93" t="s">
        <v>414</v>
      </c>
      <c r="D25" s="93" t="s">
        <v>414</v>
      </c>
      <c r="E25" s="93" t="s">
        <v>414</v>
      </c>
      <c r="F25" s="93" t="s">
        <v>414</v>
      </c>
      <c r="G25" s="93" t="s">
        <v>414</v>
      </c>
      <c r="H25" s="93" t="s">
        <v>414</v>
      </c>
      <c r="I25" s="93" t="s">
        <v>414</v>
      </c>
      <c r="J25" s="93" t="s">
        <v>414</v>
      </c>
      <c r="K25" s="93" t="s">
        <v>414</v>
      </c>
      <c r="L25" s="93" t="s">
        <v>414</v>
      </c>
    </row>
    <row r="26" spans="1:12" ht="46" customHeight="1" x14ac:dyDescent="0.2">
      <c r="A26" s="58"/>
      <c r="B26" s="67" t="s">
        <v>40</v>
      </c>
      <c r="C26" s="93" t="s">
        <v>415</v>
      </c>
      <c r="D26" s="93" t="s">
        <v>415</v>
      </c>
      <c r="E26" s="93" t="s">
        <v>415</v>
      </c>
      <c r="F26" s="93" t="s">
        <v>415</v>
      </c>
      <c r="G26" s="93" t="s">
        <v>415</v>
      </c>
      <c r="H26" s="93" t="s">
        <v>415</v>
      </c>
      <c r="I26" s="93" t="s">
        <v>415</v>
      </c>
      <c r="J26" s="93" t="s">
        <v>415</v>
      </c>
      <c r="K26" s="93" t="s">
        <v>415</v>
      </c>
      <c r="L26" s="93" t="s">
        <v>415</v>
      </c>
    </row>
    <row r="27" spans="1:12" ht="17" customHeight="1" x14ac:dyDescent="0.2">
      <c r="A27" s="58"/>
      <c r="B27" s="67" t="s">
        <v>42</v>
      </c>
      <c r="C27" s="93" t="s">
        <v>416</v>
      </c>
      <c r="D27" s="93" t="s">
        <v>416</v>
      </c>
      <c r="E27" s="93" t="s">
        <v>416</v>
      </c>
      <c r="F27" s="93" t="s">
        <v>416</v>
      </c>
      <c r="G27" s="93" t="s">
        <v>416</v>
      </c>
      <c r="H27" s="93" t="s">
        <v>416</v>
      </c>
      <c r="I27" s="93" t="s">
        <v>416</v>
      </c>
      <c r="J27" s="93" t="s">
        <v>416</v>
      </c>
      <c r="K27" s="93" t="s">
        <v>416</v>
      </c>
      <c r="L27" s="93" t="s">
        <v>416</v>
      </c>
    </row>
    <row r="28" spans="1:12" ht="34" customHeight="1" x14ac:dyDescent="0.2">
      <c r="A28" s="58"/>
      <c r="B28" s="67" t="s">
        <v>43</v>
      </c>
      <c r="C28" s="93" t="s">
        <v>417</v>
      </c>
      <c r="D28" s="93" t="s">
        <v>417</v>
      </c>
      <c r="E28" s="93" t="s">
        <v>417</v>
      </c>
      <c r="F28" s="93" t="s">
        <v>417</v>
      </c>
      <c r="G28" s="93" t="s">
        <v>417</v>
      </c>
      <c r="H28" s="93" t="s">
        <v>417</v>
      </c>
      <c r="I28" s="93" t="s">
        <v>417</v>
      </c>
      <c r="J28" s="93" t="s">
        <v>417</v>
      </c>
      <c r="K28" s="93" t="s">
        <v>417</v>
      </c>
      <c r="L28" s="93" t="s">
        <v>417</v>
      </c>
    </row>
    <row r="29" spans="1:12" ht="62" customHeight="1" x14ac:dyDescent="0.2">
      <c r="A29" s="58"/>
      <c r="B29" s="67" t="s">
        <v>267</v>
      </c>
      <c r="C29" s="93" t="s">
        <v>418</v>
      </c>
      <c r="D29" s="93" t="s">
        <v>418</v>
      </c>
      <c r="E29" s="93" t="s">
        <v>418</v>
      </c>
      <c r="F29" s="93" t="s">
        <v>418</v>
      </c>
      <c r="G29" s="93" t="s">
        <v>418</v>
      </c>
      <c r="H29" s="93" t="s">
        <v>418</v>
      </c>
      <c r="I29" s="93" t="s">
        <v>418</v>
      </c>
      <c r="J29" s="93" t="s">
        <v>418</v>
      </c>
      <c r="K29" s="93" t="s">
        <v>418</v>
      </c>
      <c r="L29" s="93" t="s">
        <v>418</v>
      </c>
    </row>
    <row r="30" spans="1:12" ht="49.5" customHeight="1" x14ac:dyDescent="0.2">
      <c r="A30" s="58"/>
      <c r="B30" s="67" t="s">
        <v>45</v>
      </c>
      <c r="C30" s="93" t="s">
        <v>419</v>
      </c>
      <c r="D30" s="93" t="s">
        <v>419</v>
      </c>
      <c r="E30" s="93" t="s">
        <v>419</v>
      </c>
      <c r="F30" s="93" t="s">
        <v>419</v>
      </c>
      <c r="G30" s="93" t="s">
        <v>419</v>
      </c>
      <c r="H30" s="93" t="s">
        <v>419</v>
      </c>
      <c r="I30" s="93" t="s">
        <v>419</v>
      </c>
      <c r="J30" s="93" t="s">
        <v>419</v>
      </c>
      <c r="K30" s="93" t="s">
        <v>419</v>
      </c>
      <c r="L30" s="93" t="s">
        <v>419</v>
      </c>
    </row>
    <row r="31" spans="1:12" ht="30" customHeight="1" x14ac:dyDescent="0.2">
      <c r="A31" s="58"/>
      <c r="B31" s="67" t="s">
        <v>46</v>
      </c>
      <c r="C31" s="93" t="s">
        <v>420</v>
      </c>
      <c r="D31" s="93" t="s">
        <v>420</v>
      </c>
      <c r="E31" s="93" t="s">
        <v>420</v>
      </c>
      <c r="F31" s="93" t="s">
        <v>420</v>
      </c>
      <c r="G31" s="93" t="s">
        <v>420</v>
      </c>
      <c r="H31" s="93" t="s">
        <v>420</v>
      </c>
      <c r="I31" s="93" t="s">
        <v>420</v>
      </c>
      <c r="J31" s="93" t="s">
        <v>420</v>
      </c>
      <c r="K31" s="93" t="s">
        <v>420</v>
      </c>
      <c r="L31" s="93" t="s">
        <v>420</v>
      </c>
    </row>
    <row r="32" spans="1:12" ht="34" customHeight="1" x14ac:dyDescent="0.2">
      <c r="A32" s="58"/>
      <c r="B32" s="67" t="s">
        <v>47</v>
      </c>
      <c r="C32" s="93" t="s">
        <v>336</v>
      </c>
      <c r="D32" s="93" t="s">
        <v>336</v>
      </c>
      <c r="E32" s="93" t="s">
        <v>336</v>
      </c>
      <c r="F32" s="93" t="s">
        <v>336</v>
      </c>
      <c r="G32" s="93" t="s">
        <v>336</v>
      </c>
      <c r="H32" s="93" t="s">
        <v>336</v>
      </c>
      <c r="I32" s="93" t="s">
        <v>336</v>
      </c>
      <c r="J32" s="93" t="s">
        <v>336</v>
      </c>
      <c r="K32" s="93" t="s">
        <v>336</v>
      </c>
      <c r="L32" s="93" t="s">
        <v>336</v>
      </c>
    </row>
    <row r="33" spans="1:18" x14ac:dyDescent="0.2">
      <c r="A33" s="58"/>
      <c r="B33" s="99" t="s">
        <v>48</v>
      </c>
      <c r="C33" s="101" t="s">
        <v>49</v>
      </c>
      <c r="D33" s="101"/>
      <c r="E33" s="101" t="s">
        <v>50</v>
      </c>
      <c r="F33" s="101"/>
      <c r="G33" s="101" t="s">
        <v>51</v>
      </c>
      <c r="H33" s="101"/>
      <c r="I33" s="102"/>
      <c r="J33" s="102"/>
      <c r="K33" s="102"/>
      <c r="L33" s="102"/>
    </row>
    <row r="34" spans="1:18" x14ac:dyDescent="0.2">
      <c r="A34" s="58"/>
      <c r="B34" s="100"/>
      <c r="C34" s="101" t="s">
        <v>60</v>
      </c>
      <c r="D34" s="101"/>
      <c r="E34" s="101" t="s">
        <v>56</v>
      </c>
      <c r="F34" s="101"/>
      <c r="G34" s="101" t="s">
        <v>57</v>
      </c>
      <c r="H34" s="101"/>
      <c r="I34" s="103"/>
      <c r="J34" s="103"/>
      <c r="K34" s="103"/>
      <c r="L34" s="103"/>
      <c r="P34" s="59" t="s">
        <v>52</v>
      </c>
      <c r="Q34" s="59" t="s">
        <v>53</v>
      </c>
      <c r="R34" s="59" t="s">
        <v>54</v>
      </c>
    </row>
    <row r="35" spans="1:18" x14ac:dyDescent="0.2">
      <c r="A35" s="68"/>
      <c r="B35" s="88" t="s">
        <v>59</v>
      </c>
      <c r="C35" s="88"/>
      <c r="D35" s="88"/>
      <c r="E35" s="88"/>
      <c r="F35" s="88"/>
      <c r="G35" s="88"/>
      <c r="H35" s="88"/>
      <c r="I35" s="88"/>
      <c r="J35" s="88"/>
      <c r="K35" s="88"/>
      <c r="L35" s="88"/>
      <c r="P35" s="59" t="s">
        <v>55</v>
      </c>
      <c r="Q35" s="59" t="s">
        <v>58</v>
      </c>
      <c r="R35" s="59" t="s">
        <v>57</v>
      </c>
    </row>
    <row r="36" spans="1:18" ht="16" x14ac:dyDescent="0.2">
      <c r="A36" s="69"/>
      <c r="B36" s="104" t="s">
        <v>62</v>
      </c>
      <c r="C36" s="104"/>
      <c r="D36" s="104"/>
      <c r="E36" s="104"/>
      <c r="F36" s="104"/>
      <c r="G36" s="104"/>
      <c r="H36" s="104"/>
      <c r="I36" s="104"/>
      <c r="J36" s="104"/>
      <c r="K36" s="104"/>
      <c r="L36" s="104"/>
      <c r="P36" s="59" t="s">
        <v>60</v>
      </c>
      <c r="Q36" s="59" t="s">
        <v>56</v>
      </c>
      <c r="R36" s="59" t="s">
        <v>61</v>
      </c>
    </row>
    <row r="37" spans="1:18" ht="52" customHeight="1" x14ac:dyDescent="0.2">
      <c r="A37" s="70"/>
      <c r="B37" s="67" t="s">
        <v>66</v>
      </c>
      <c r="C37" s="93" t="s">
        <v>421</v>
      </c>
      <c r="D37" s="93" t="s">
        <v>421</v>
      </c>
      <c r="E37" s="93" t="s">
        <v>421</v>
      </c>
      <c r="F37" s="93" t="s">
        <v>421</v>
      </c>
      <c r="G37" s="93" t="s">
        <v>421</v>
      </c>
      <c r="H37" s="93" t="s">
        <v>421</v>
      </c>
      <c r="I37" s="93" t="s">
        <v>421</v>
      </c>
      <c r="J37" s="93" t="s">
        <v>421</v>
      </c>
      <c r="K37" s="93" t="s">
        <v>421</v>
      </c>
      <c r="L37" s="93" t="s">
        <v>421</v>
      </c>
      <c r="P37" s="59" t="s">
        <v>63</v>
      </c>
      <c r="Q37" s="59" t="s">
        <v>64</v>
      </c>
      <c r="R37" s="59" t="s">
        <v>65</v>
      </c>
    </row>
    <row r="38" spans="1:18" ht="51" customHeight="1" x14ac:dyDescent="0.2">
      <c r="A38" s="70"/>
      <c r="B38" s="67" t="s">
        <v>67</v>
      </c>
      <c r="C38" s="93" t="s">
        <v>338</v>
      </c>
      <c r="D38" s="93" t="s">
        <v>338</v>
      </c>
      <c r="E38" s="93" t="s">
        <v>338</v>
      </c>
      <c r="F38" s="93" t="s">
        <v>338</v>
      </c>
      <c r="G38" s="93" t="s">
        <v>338</v>
      </c>
      <c r="H38" s="93" t="s">
        <v>338</v>
      </c>
      <c r="I38" s="93" t="s">
        <v>338</v>
      </c>
      <c r="J38" s="93" t="s">
        <v>338</v>
      </c>
      <c r="K38" s="93" t="s">
        <v>338</v>
      </c>
      <c r="L38" s="93" t="s">
        <v>338</v>
      </c>
    </row>
    <row r="39" spans="1:18" ht="51" customHeight="1" x14ac:dyDescent="0.2">
      <c r="A39" s="70"/>
      <c r="B39" s="67" t="s">
        <v>68</v>
      </c>
      <c r="C39" s="93" t="s">
        <v>338</v>
      </c>
      <c r="D39" s="93" t="s">
        <v>338</v>
      </c>
      <c r="E39" s="93" t="s">
        <v>338</v>
      </c>
      <c r="F39" s="93" t="s">
        <v>338</v>
      </c>
      <c r="G39" s="93" t="s">
        <v>338</v>
      </c>
      <c r="H39" s="93" t="s">
        <v>338</v>
      </c>
      <c r="I39" s="93" t="s">
        <v>338</v>
      </c>
      <c r="J39" s="93" t="s">
        <v>338</v>
      </c>
      <c r="K39" s="93" t="s">
        <v>338</v>
      </c>
      <c r="L39" s="93" t="s">
        <v>338</v>
      </c>
    </row>
    <row r="40" spans="1:18" ht="85" customHeight="1" x14ac:dyDescent="0.2">
      <c r="A40" s="70"/>
      <c r="B40" s="67" t="s">
        <v>69</v>
      </c>
      <c r="C40" s="93" t="s">
        <v>277</v>
      </c>
      <c r="D40" s="93" t="s">
        <v>277</v>
      </c>
      <c r="E40" s="93" t="s">
        <v>277</v>
      </c>
      <c r="F40" s="93" t="s">
        <v>277</v>
      </c>
      <c r="G40" s="93" t="s">
        <v>277</v>
      </c>
      <c r="H40" s="93" t="s">
        <v>277</v>
      </c>
      <c r="I40" s="93" t="s">
        <v>277</v>
      </c>
      <c r="J40" s="93" t="s">
        <v>277</v>
      </c>
      <c r="K40" s="93" t="s">
        <v>277</v>
      </c>
      <c r="L40" s="93" t="s">
        <v>277</v>
      </c>
    </row>
    <row r="41" spans="1:18" ht="34" customHeight="1" x14ac:dyDescent="0.2">
      <c r="A41" s="70"/>
      <c r="B41" s="67" t="s">
        <v>70</v>
      </c>
      <c r="C41" s="93" t="s">
        <v>339</v>
      </c>
      <c r="D41" s="93" t="s">
        <v>339</v>
      </c>
      <c r="E41" s="93" t="s">
        <v>339</v>
      </c>
      <c r="F41" s="93" t="s">
        <v>339</v>
      </c>
      <c r="G41" s="93" t="s">
        <v>339</v>
      </c>
      <c r="H41" s="93" t="s">
        <v>339</v>
      </c>
      <c r="I41" s="93" t="s">
        <v>339</v>
      </c>
      <c r="J41" s="93" t="s">
        <v>339</v>
      </c>
      <c r="K41" s="93" t="s">
        <v>339</v>
      </c>
      <c r="L41" s="93" t="s">
        <v>339</v>
      </c>
    </row>
    <row r="42" spans="1:18" ht="51" customHeight="1" x14ac:dyDescent="0.2">
      <c r="A42" s="70"/>
      <c r="B42" s="67" t="s">
        <v>71</v>
      </c>
      <c r="C42" s="93" t="s">
        <v>422</v>
      </c>
      <c r="D42" s="93" t="s">
        <v>422</v>
      </c>
      <c r="E42" s="93" t="s">
        <v>422</v>
      </c>
      <c r="F42" s="93" t="s">
        <v>422</v>
      </c>
      <c r="G42" s="93" t="s">
        <v>422</v>
      </c>
      <c r="H42" s="93" t="s">
        <v>422</v>
      </c>
      <c r="I42" s="93" t="s">
        <v>422</v>
      </c>
      <c r="J42" s="93" t="s">
        <v>422</v>
      </c>
      <c r="K42" s="93" t="s">
        <v>422</v>
      </c>
      <c r="L42" s="93" t="s">
        <v>422</v>
      </c>
    </row>
    <row r="43" spans="1:18" ht="69" customHeight="1" x14ac:dyDescent="0.2">
      <c r="A43" s="70"/>
      <c r="B43" s="67" t="s">
        <v>269</v>
      </c>
      <c r="C43" s="93" t="s">
        <v>341</v>
      </c>
      <c r="D43" s="93" t="s">
        <v>341</v>
      </c>
      <c r="E43" s="93" t="s">
        <v>341</v>
      </c>
      <c r="F43" s="93" t="s">
        <v>341</v>
      </c>
      <c r="G43" s="93" t="s">
        <v>341</v>
      </c>
      <c r="H43" s="93" t="s">
        <v>341</v>
      </c>
      <c r="I43" s="93" t="s">
        <v>341</v>
      </c>
      <c r="J43" s="93" t="s">
        <v>341</v>
      </c>
      <c r="K43" s="93" t="s">
        <v>341</v>
      </c>
      <c r="L43" s="93" t="s">
        <v>341</v>
      </c>
    </row>
    <row r="44" spans="1:18" ht="51" customHeight="1" x14ac:dyDescent="0.2">
      <c r="A44" s="70"/>
      <c r="B44" s="67" t="s">
        <v>74</v>
      </c>
      <c r="C44" s="93" t="s">
        <v>423</v>
      </c>
      <c r="D44" s="93" t="s">
        <v>423</v>
      </c>
      <c r="E44" s="93" t="s">
        <v>423</v>
      </c>
      <c r="F44" s="93" t="s">
        <v>423</v>
      </c>
      <c r="G44" s="93" t="s">
        <v>423</v>
      </c>
      <c r="H44" s="93" t="s">
        <v>423</v>
      </c>
      <c r="I44" s="93" t="s">
        <v>423</v>
      </c>
      <c r="J44" s="93" t="s">
        <v>423</v>
      </c>
      <c r="K44" s="93" t="s">
        <v>423</v>
      </c>
      <c r="L44" s="93" t="s">
        <v>423</v>
      </c>
    </row>
    <row r="45" spans="1:18" ht="60" customHeight="1" x14ac:dyDescent="0.2">
      <c r="A45" s="70"/>
      <c r="B45" s="67" t="s">
        <v>75</v>
      </c>
      <c r="C45" s="93" t="s">
        <v>343</v>
      </c>
      <c r="D45" s="93" t="s">
        <v>343</v>
      </c>
      <c r="E45" s="93" t="s">
        <v>343</v>
      </c>
      <c r="F45" s="93" t="s">
        <v>343</v>
      </c>
      <c r="G45" s="93" t="s">
        <v>343</v>
      </c>
      <c r="H45" s="93" t="s">
        <v>343</v>
      </c>
      <c r="I45" s="93" t="s">
        <v>343</v>
      </c>
      <c r="J45" s="93" t="s">
        <v>343</v>
      </c>
      <c r="K45" s="93" t="s">
        <v>343</v>
      </c>
      <c r="L45" s="93" t="s">
        <v>343</v>
      </c>
    </row>
    <row r="46" spans="1:18" ht="68" customHeight="1" x14ac:dyDescent="0.2">
      <c r="A46" s="70"/>
      <c r="B46" s="67" t="s">
        <v>76</v>
      </c>
      <c r="C46" s="93" t="s">
        <v>424</v>
      </c>
      <c r="D46" s="93" t="s">
        <v>424</v>
      </c>
      <c r="E46" s="93" t="s">
        <v>424</v>
      </c>
      <c r="F46" s="93" t="s">
        <v>424</v>
      </c>
      <c r="G46" s="93" t="s">
        <v>424</v>
      </c>
      <c r="H46" s="93" t="s">
        <v>424</v>
      </c>
      <c r="I46" s="93" t="s">
        <v>424</v>
      </c>
      <c r="J46" s="93" t="s">
        <v>424</v>
      </c>
      <c r="K46" s="93" t="s">
        <v>424</v>
      </c>
      <c r="L46" s="93" t="s">
        <v>424</v>
      </c>
    </row>
    <row r="47" spans="1:18" ht="68" customHeight="1" x14ac:dyDescent="0.2">
      <c r="A47" s="70"/>
      <c r="B47" s="67" t="s">
        <v>77</v>
      </c>
      <c r="C47" s="93" t="s">
        <v>345</v>
      </c>
      <c r="D47" s="93" t="s">
        <v>345</v>
      </c>
      <c r="E47" s="93" t="s">
        <v>345</v>
      </c>
      <c r="F47" s="93" t="s">
        <v>345</v>
      </c>
      <c r="G47" s="93" t="s">
        <v>345</v>
      </c>
      <c r="H47" s="93" t="s">
        <v>345</v>
      </c>
      <c r="I47" s="93" t="s">
        <v>345</v>
      </c>
      <c r="J47" s="93" t="s">
        <v>345</v>
      </c>
      <c r="K47" s="93" t="s">
        <v>345</v>
      </c>
      <c r="L47" s="93" t="s">
        <v>345</v>
      </c>
    </row>
    <row r="48" spans="1:18" ht="51" customHeight="1" x14ac:dyDescent="0.2">
      <c r="A48" s="70"/>
      <c r="B48" s="67" t="s">
        <v>78</v>
      </c>
      <c r="C48" s="93" t="s">
        <v>425</v>
      </c>
      <c r="D48" s="93" t="s">
        <v>425</v>
      </c>
      <c r="E48" s="93" t="s">
        <v>425</v>
      </c>
      <c r="F48" s="93" t="s">
        <v>425</v>
      </c>
      <c r="G48" s="93" t="s">
        <v>425</v>
      </c>
      <c r="H48" s="93" t="s">
        <v>425</v>
      </c>
      <c r="I48" s="93" t="s">
        <v>425</v>
      </c>
      <c r="J48" s="93" t="s">
        <v>425</v>
      </c>
      <c r="K48" s="93" t="s">
        <v>425</v>
      </c>
      <c r="L48" s="93" t="s">
        <v>425</v>
      </c>
    </row>
    <row r="49" spans="1:16" ht="51" customHeight="1" x14ac:dyDescent="0.2">
      <c r="A49" s="70"/>
      <c r="B49" s="67" t="s">
        <v>79</v>
      </c>
      <c r="C49" s="93" t="s">
        <v>426</v>
      </c>
      <c r="D49" s="93" t="s">
        <v>426</v>
      </c>
      <c r="E49" s="93" t="s">
        <v>426</v>
      </c>
      <c r="F49" s="93" t="s">
        <v>426</v>
      </c>
      <c r="G49" s="93" t="s">
        <v>426</v>
      </c>
      <c r="H49" s="93" t="s">
        <v>426</v>
      </c>
      <c r="I49" s="93" t="s">
        <v>426</v>
      </c>
      <c r="J49" s="93" t="s">
        <v>426</v>
      </c>
      <c r="K49" s="93" t="s">
        <v>426</v>
      </c>
      <c r="L49" s="93" t="s">
        <v>426</v>
      </c>
    </row>
    <row r="50" spans="1:16" ht="68" customHeight="1" x14ac:dyDescent="0.2">
      <c r="A50" s="70"/>
      <c r="B50" s="67" t="s">
        <v>80</v>
      </c>
      <c r="C50" s="93" t="s">
        <v>427</v>
      </c>
      <c r="D50" s="93" t="s">
        <v>427</v>
      </c>
      <c r="E50" s="93" t="s">
        <v>427</v>
      </c>
      <c r="F50" s="93" t="s">
        <v>427</v>
      </c>
      <c r="G50" s="93" t="s">
        <v>427</v>
      </c>
      <c r="H50" s="93" t="s">
        <v>427</v>
      </c>
      <c r="I50" s="93" t="s">
        <v>427</v>
      </c>
      <c r="J50" s="93" t="s">
        <v>427</v>
      </c>
      <c r="K50" s="93" t="s">
        <v>427</v>
      </c>
      <c r="L50" s="93" t="s">
        <v>427</v>
      </c>
    </row>
    <row r="51" spans="1:16" ht="66" customHeight="1" x14ac:dyDescent="0.2">
      <c r="A51" s="70"/>
      <c r="B51" s="67" t="s">
        <v>81</v>
      </c>
      <c r="C51" s="93" t="s">
        <v>349</v>
      </c>
      <c r="D51" s="93" t="s">
        <v>349</v>
      </c>
      <c r="E51" s="93" t="s">
        <v>349</v>
      </c>
      <c r="F51" s="93" t="s">
        <v>349</v>
      </c>
      <c r="G51" s="93" t="s">
        <v>349</v>
      </c>
      <c r="H51" s="93" t="s">
        <v>349</v>
      </c>
      <c r="I51" s="93" t="s">
        <v>349</v>
      </c>
      <c r="J51" s="93" t="s">
        <v>349</v>
      </c>
      <c r="K51" s="93" t="s">
        <v>349</v>
      </c>
      <c r="L51" s="93" t="s">
        <v>349</v>
      </c>
    </row>
    <row r="52" spans="1:16" ht="51" customHeight="1" x14ac:dyDescent="0.2">
      <c r="A52" s="70"/>
      <c r="B52" s="67" t="s">
        <v>82</v>
      </c>
      <c r="C52" s="93" t="s">
        <v>428</v>
      </c>
      <c r="D52" s="93" t="s">
        <v>428</v>
      </c>
      <c r="E52" s="93" t="s">
        <v>428</v>
      </c>
      <c r="F52" s="93" t="s">
        <v>428</v>
      </c>
      <c r="G52" s="93" t="s">
        <v>428</v>
      </c>
      <c r="H52" s="93" t="s">
        <v>428</v>
      </c>
      <c r="I52" s="93" t="s">
        <v>428</v>
      </c>
      <c r="J52" s="93" t="s">
        <v>428</v>
      </c>
      <c r="K52" s="93" t="s">
        <v>428</v>
      </c>
      <c r="L52" s="93" t="s">
        <v>428</v>
      </c>
    </row>
    <row r="53" spans="1:16" ht="68" customHeight="1" x14ac:dyDescent="0.2">
      <c r="A53" s="70"/>
      <c r="B53" s="67" t="s">
        <v>83</v>
      </c>
      <c r="C53" s="93" t="s">
        <v>429</v>
      </c>
      <c r="D53" s="93" t="s">
        <v>429</v>
      </c>
      <c r="E53" s="93" t="s">
        <v>429</v>
      </c>
      <c r="F53" s="93" t="s">
        <v>429</v>
      </c>
      <c r="G53" s="93" t="s">
        <v>429</v>
      </c>
      <c r="H53" s="93" t="s">
        <v>429</v>
      </c>
      <c r="I53" s="93" t="s">
        <v>429</v>
      </c>
      <c r="J53" s="93" t="s">
        <v>429</v>
      </c>
      <c r="K53" s="93" t="s">
        <v>429</v>
      </c>
      <c r="L53" s="93" t="s">
        <v>429</v>
      </c>
    </row>
    <row r="54" spans="1:16" x14ac:dyDescent="0.2">
      <c r="A54" s="70"/>
      <c r="B54" s="105" t="s">
        <v>84</v>
      </c>
      <c r="C54" s="107"/>
      <c r="D54" s="108"/>
      <c r="E54" s="108"/>
      <c r="F54" s="108"/>
      <c r="G54" s="109"/>
      <c r="H54" s="71" t="s">
        <v>85</v>
      </c>
      <c r="I54" s="71" t="s">
        <v>86</v>
      </c>
      <c r="J54" s="72" t="s">
        <v>87</v>
      </c>
      <c r="K54" s="72" t="s">
        <v>88</v>
      </c>
      <c r="L54" s="72" t="s">
        <v>89</v>
      </c>
    </row>
    <row r="55" spans="1:16" x14ac:dyDescent="0.2">
      <c r="A55" s="70"/>
      <c r="B55" s="106"/>
      <c r="C55" s="89" t="s">
        <v>90</v>
      </c>
      <c r="D55" s="89"/>
      <c r="E55" s="89"/>
      <c r="F55" s="89"/>
      <c r="G55" s="89"/>
      <c r="H55" s="60">
        <v>2</v>
      </c>
      <c r="I55" s="60">
        <v>5</v>
      </c>
      <c r="J55" s="73" t="s">
        <v>91</v>
      </c>
      <c r="K55" s="74" t="s">
        <v>92</v>
      </c>
      <c r="L55" s="75" t="s">
        <v>93</v>
      </c>
      <c r="M55" s="74"/>
      <c r="N55" s="76">
        <f>H55*I55</f>
        <v>10</v>
      </c>
      <c r="P55" s="76" t="e">
        <f>J55*K55</f>
        <v>#VALUE!</v>
      </c>
    </row>
    <row r="56" spans="1:16" x14ac:dyDescent="0.2">
      <c r="A56" s="70"/>
      <c r="B56" s="106"/>
      <c r="C56" s="89" t="s">
        <v>94</v>
      </c>
      <c r="D56" s="89"/>
      <c r="E56" s="89"/>
      <c r="F56" s="89"/>
      <c r="G56" s="89"/>
      <c r="H56" s="60">
        <v>3</v>
      </c>
      <c r="I56" s="60">
        <v>7</v>
      </c>
      <c r="J56" s="73" t="s">
        <v>95</v>
      </c>
      <c r="K56" s="77" t="s">
        <v>96</v>
      </c>
      <c r="L56" s="75" t="s">
        <v>93</v>
      </c>
      <c r="M56" s="77"/>
      <c r="N56" s="76">
        <f t="shared" ref="N56:N66" si="0">H56*I56</f>
        <v>21</v>
      </c>
      <c r="P56" s="76" t="e">
        <f t="shared" ref="N56:P67" si="1">J56*K56</f>
        <v>#VALUE!</v>
      </c>
    </row>
    <row r="57" spans="1:16" x14ac:dyDescent="0.2">
      <c r="A57" s="70"/>
      <c r="B57" s="106"/>
      <c r="C57" s="89" t="s">
        <v>97</v>
      </c>
      <c r="D57" s="89"/>
      <c r="E57" s="89"/>
      <c r="F57" s="89"/>
      <c r="G57" s="89"/>
      <c r="H57" s="60">
        <v>3</v>
      </c>
      <c r="I57" s="60">
        <v>6</v>
      </c>
      <c r="J57" s="73" t="s">
        <v>98</v>
      </c>
      <c r="K57" s="77" t="s">
        <v>99</v>
      </c>
      <c r="L57" s="75"/>
      <c r="M57" s="77"/>
      <c r="N57" s="76">
        <f t="shared" si="0"/>
        <v>18</v>
      </c>
      <c r="P57" s="76" t="e">
        <f t="shared" si="1"/>
        <v>#VALUE!</v>
      </c>
    </row>
    <row r="58" spans="1:16" x14ac:dyDescent="0.2">
      <c r="A58" s="70"/>
      <c r="B58" s="106"/>
      <c r="C58" s="94" t="s">
        <v>100</v>
      </c>
      <c r="D58" s="89"/>
      <c r="E58" s="89"/>
      <c r="F58" s="89"/>
      <c r="G58" s="89"/>
      <c r="H58" s="60">
        <v>4</v>
      </c>
      <c r="I58" s="60">
        <v>6</v>
      </c>
      <c r="J58" s="73" t="s">
        <v>101</v>
      </c>
      <c r="K58" s="77">
        <v>0</v>
      </c>
      <c r="L58" s="75"/>
      <c r="M58" s="77"/>
      <c r="N58" s="76">
        <f t="shared" si="0"/>
        <v>24</v>
      </c>
      <c r="P58" s="76" t="e">
        <f t="shared" si="1"/>
        <v>#VALUE!</v>
      </c>
    </row>
    <row r="59" spans="1:16" x14ac:dyDescent="0.2">
      <c r="A59" s="70"/>
      <c r="B59" s="106"/>
      <c r="C59" s="89" t="s">
        <v>102</v>
      </c>
      <c r="D59" s="89"/>
      <c r="E59" s="89"/>
      <c r="F59" s="89"/>
      <c r="G59" s="89"/>
      <c r="H59" s="60">
        <v>3</v>
      </c>
      <c r="I59" s="60">
        <v>5</v>
      </c>
      <c r="J59" s="78"/>
      <c r="K59" s="79"/>
      <c r="L59" s="79"/>
      <c r="M59" s="79"/>
      <c r="N59" s="76">
        <f t="shared" si="0"/>
        <v>15</v>
      </c>
      <c r="P59" s="76">
        <f t="shared" si="1"/>
        <v>0</v>
      </c>
    </row>
    <row r="60" spans="1:16" x14ac:dyDescent="0.2">
      <c r="A60" s="70"/>
      <c r="B60" s="106"/>
      <c r="C60" s="89" t="s">
        <v>103</v>
      </c>
      <c r="D60" s="89"/>
      <c r="E60" s="89"/>
      <c r="F60" s="89"/>
      <c r="G60" s="89"/>
      <c r="H60" s="60">
        <v>2</v>
      </c>
      <c r="I60" s="60">
        <v>4</v>
      </c>
      <c r="J60" s="80" t="s">
        <v>104</v>
      </c>
      <c r="K60" s="81">
        <f>ROUND(MAX(N55:N67)/9,1)</f>
        <v>2.7</v>
      </c>
      <c r="L60" s="82" t="str">
        <f>IF(K60&gt;=3,"Perform DPIA","OK")</f>
        <v>OK</v>
      </c>
      <c r="M60" s="81"/>
      <c r="N60" s="76">
        <f t="shared" si="0"/>
        <v>8</v>
      </c>
      <c r="P60" s="76" t="e">
        <f t="shared" si="1"/>
        <v>#VALUE!</v>
      </c>
    </row>
    <row r="61" spans="1:16" x14ac:dyDescent="0.2">
      <c r="A61" s="70"/>
      <c r="B61" s="106"/>
      <c r="C61" s="89" t="s">
        <v>272</v>
      </c>
      <c r="D61" s="89"/>
      <c r="E61" s="89"/>
      <c r="F61" s="89"/>
      <c r="G61" s="89"/>
      <c r="H61" s="60">
        <v>3</v>
      </c>
      <c r="I61" s="60">
        <v>5</v>
      </c>
      <c r="J61" s="78"/>
      <c r="K61" s="78"/>
      <c r="L61" s="83"/>
      <c r="M61" s="78"/>
      <c r="N61" s="76">
        <f t="shared" si="0"/>
        <v>15</v>
      </c>
      <c r="P61" s="76">
        <f t="shared" si="1"/>
        <v>0</v>
      </c>
    </row>
    <row r="62" spans="1:16" x14ac:dyDescent="0.2">
      <c r="A62" s="70"/>
      <c r="B62" s="106"/>
      <c r="C62" s="94" t="s">
        <v>106</v>
      </c>
      <c r="D62" s="89"/>
      <c r="E62" s="89"/>
      <c r="F62" s="89"/>
      <c r="G62" s="89"/>
      <c r="H62" s="60">
        <v>1</v>
      </c>
      <c r="I62" s="60">
        <v>4</v>
      </c>
      <c r="J62" s="78"/>
      <c r="K62" s="78"/>
      <c r="L62" s="78"/>
      <c r="M62" s="78"/>
      <c r="N62" s="76">
        <f t="shared" si="0"/>
        <v>4</v>
      </c>
      <c r="P62" s="76">
        <f t="shared" si="1"/>
        <v>0</v>
      </c>
    </row>
    <row r="63" spans="1:16" x14ac:dyDescent="0.2">
      <c r="A63" s="70"/>
      <c r="B63" s="106"/>
      <c r="C63" s="89" t="s">
        <v>107</v>
      </c>
      <c r="D63" s="89"/>
      <c r="E63" s="89"/>
      <c r="F63" s="89"/>
      <c r="G63" s="89"/>
      <c r="H63" s="60">
        <v>1</v>
      </c>
      <c r="I63" s="60">
        <v>2</v>
      </c>
      <c r="J63" s="78"/>
      <c r="K63" s="78"/>
      <c r="L63" s="78"/>
      <c r="M63" s="78"/>
      <c r="N63" s="76">
        <f t="shared" si="0"/>
        <v>2</v>
      </c>
      <c r="P63" s="76">
        <f t="shared" si="1"/>
        <v>0</v>
      </c>
    </row>
    <row r="64" spans="1:16" x14ac:dyDescent="0.2">
      <c r="A64" s="70"/>
      <c r="B64" s="106"/>
      <c r="C64" s="89" t="s">
        <v>108</v>
      </c>
      <c r="D64" s="89"/>
      <c r="E64" s="89"/>
      <c r="F64" s="89"/>
      <c r="G64" s="89"/>
      <c r="H64" s="60">
        <v>2</v>
      </c>
      <c r="I64" s="60">
        <v>4</v>
      </c>
      <c r="J64" s="78"/>
      <c r="K64" s="78"/>
      <c r="L64" s="78"/>
      <c r="M64" s="78"/>
      <c r="N64" s="76">
        <f t="shared" si="0"/>
        <v>8</v>
      </c>
      <c r="P64" s="76">
        <f t="shared" si="1"/>
        <v>0</v>
      </c>
    </row>
    <row r="65" spans="1:16" x14ac:dyDescent="0.2">
      <c r="A65" s="70"/>
      <c r="B65" s="106"/>
      <c r="C65" s="89" t="s">
        <v>109</v>
      </c>
      <c r="D65" s="89"/>
      <c r="E65" s="89"/>
      <c r="F65" s="89"/>
      <c r="G65" s="89"/>
      <c r="H65" s="60">
        <v>0</v>
      </c>
      <c r="I65" s="60">
        <v>0</v>
      </c>
      <c r="J65" s="78"/>
      <c r="K65" s="78"/>
      <c r="L65" s="78"/>
      <c r="M65" s="78"/>
      <c r="N65" s="76">
        <f t="shared" si="0"/>
        <v>0</v>
      </c>
      <c r="P65" s="76">
        <f t="shared" si="1"/>
        <v>0</v>
      </c>
    </row>
    <row r="66" spans="1:16" x14ac:dyDescent="0.2">
      <c r="A66" s="70"/>
      <c r="B66" s="106"/>
      <c r="C66" s="89" t="s">
        <v>110</v>
      </c>
      <c r="D66" s="89"/>
      <c r="E66" s="89"/>
      <c r="F66" s="89"/>
      <c r="G66" s="89"/>
      <c r="H66" s="60">
        <v>3</v>
      </c>
      <c r="I66" s="60">
        <v>6</v>
      </c>
      <c r="J66" s="78"/>
      <c r="K66" s="78"/>
      <c r="L66" s="78"/>
      <c r="M66" s="78"/>
      <c r="N66" s="76">
        <f t="shared" si="0"/>
        <v>18</v>
      </c>
      <c r="P66" s="76">
        <f t="shared" si="1"/>
        <v>0</v>
      </c>
    </row>
    <row r="67" spans="1:16" x14ac:dyDescent="0.2">
      <c r="A67" s="70"/>
      <c r="B67" s="106"/>
      <c r="C67" s="110" t="s">
        <v>168</v>
      </c>
      <c r="D67" s="110"/>
      <c r="E67" s="110"/>
      <c r="F67" s="110"/>
      <c r="G67" s="110"/>
      <c r="H67" s="84"/>
      <c r="I67" s="84"/>
      <c r="J67" s="78"/>
      <c r="K67" s="78"/>
      <c r="L67" s="78"/>
      <c r="N67" s="76">
        <f t="shared" si="1"/>
        <v>0</v>
      </c>
    </row>
    <row r="68" spans="1:16" ht="48" customHeight="1" x14ac:dyDescent="0.2">
      <c r="A68" s="70"/>
      <c r="B68" s="85" t="s">
        <v>273</v>
      </c>
      <c r="C68" s="111" t="s">
        <v>430</v>
      </c>
      <c r="D68" s="112"/>
      <c r="E68" s="112"/>
      <c r="F68" s="112"/>
      <c r="G68" s="112"/>
      <c r="H68" s="112"/>
      <c r="I68" s="112"/>
      <c r="J68" s="112"/>
      <c r="K68" s="112"/>
      <c r="L68" s="113"/>
    </row>
    <row r="69" spans="1:16" x14ac:dyDescent="0.2">
      <c r="A69" s="68"/>
      <c r="B69" s="88" t="s">
        <v>114</v>
      </c>
      <c r="C69" s="88"/>
      <c r="D69" s="88"/>
      <c r="E69" s="88"/>
      <c r="F69" s="88"/>
      <c r="G69" s="88"/>
      <c r="H69" s="88"/>
      <c r="I69" s="88"/>
      <c r="J69" s="88"/>
      <c r="K69" s="88"/>
      <c r="L69" s="88"/>
    </row>
    <row r="70" spans="1:16" ht="16" x14ac:dyDescent="0.2">
      <c r="A70" s="69"/>
      <c r="B70" s="104" t="s">
        <v>115</v>
      </c>
      <c r="C70" s="104"/>
      <c r="D70" s="104"/>
      <c r="E70" s="104"/>
      <c r="F70" s="104"/>
      <c r="G70" s="104"/>
      <c r="H70" s="104"/>
      <c r="I70" s="104"/>
      <c r="J70" s="104"/>
      <c r="K70" s="104"/>
      <c r="L70" s="104"/>
    </row>
    <row r="71" spans="1:16" ht="60.75" customHeight="1" x14ac:dyDescent="0.2">
      <c r="A71" s="86"/>
      <c r="B71" s="87" t="s">
        <v>116</v>
      </c>
      <c r="C71" s="114" t="s">
        <v>431</v>
      </c>
      <c r="D71" s="114"/>
      <c r="E71" s="114"/>
      <c r="F71" s="114"/>
      <c r="G71" s="114"/>
      <c r="H71" s="114"/>
      <c r="I71" s="114"/>
      <c r="J71" s="114"/>
      <c r="K71" s="114"/>
      <c r="L71" s="114"/>
    </row>
  </sheetData>
  <mergeCells count="89">
    <mergeCell ref="C67:G67"/>
    <mergeCell ref="C68:L68"/>
    <mergeCell ref="B69:L69"/>
    <mergeCell ref="B70:L70"/>
    <mergeCell ref="C71:L71"/>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29:L29"/>
    <mergeCell ref="C19:G19"/>
    <mergeCell ref="H19:K19"/>
    <mergeCell ref="C20:L20"/>
    <mergeCell ref="C21:L21"/>
    <mergeCell ref="C22:L22"/>
    <mergeCell ref="C23:L23"/>
    <mergeCell ref="C24:L24"/>
    <mergeCell ref="C25:L25"/>
    <mergeCell ref="C26:L26"/>
    <mergeCell ref="C27:L27"/>
    <mergeCell ref="C28:L28"/>
    <mergeCell ref="C16:G16"/>
    <mergeCell ref="H16:K16"/>
    <mergeCell ref="C17:G17"/>
    <mergeCell ref="H17:K17"/>
    <mergeCell ref="C18:G18"/>
    <mergeCell ref="H18:K18"/>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4:D34" xr:uid="{97EA09C3-7C7B-8E48-B0C5-20CE33E2BB52}">
      <formula1>$P$34:$P$37</formula1>
    </dataValidation>
    <dataValidation type="list" allowBlank="1" showInputMessage="1" showErrorMessage="1" sqref="E34:F34" xr:uid="{8FDA5FD4-4143-C24E-AFAB-30A182A9D6A1}">
      <formula1>$Q$34:$Q$37</formula1>
    </dataValidation>
    <dataValidation type="list" allowBlank="1" showInputMessage="1" showErrorMessage="1" sqref="G34:H34" xr:uid="{98E2047D-FFE8-D440-A635-E274AA7AD492}">
      <formula1>$R$34:$R$37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7FB4D-522B-3E48-A2D9-37968B1E23D4}">
  <dimension ref="A1:R69"/>
  <sheetViews>
    <sheetView workbookViewId="0">
      <selection activeCell="C53" sqref="C53:L53"/>
    </sheetView>
  </sheetViews>
  <sheetFormatPr baseColWidth="10" defaultColWidth="9.83203125" defaultRowHeight="15" x14ac:dyDescent="0.2"/>
  <cols>
    <col min="1" max="1" width="3.33203125" style="76" customWidth="1"/>
    <col min="2" max="2" width="50.6640625" style="76" customWidth="1"/>
    <col min="3" max="10" width="9.83203125" style="76"/>
    <col min="11" max="11" width="12.6640625" style="76" customWidth="1"/>
    <col min="12" max="12" width="51.6640625" style="76" customWidth="1"/>
    <col min="13" max="13" width="0" style="59" hidden="1" customWidth="1"/>
    <col min="14" max="14" width="10.1640625" style="59" hidden="1" customWidth="1"/>
    <col min="15" max="15" width="0" style="59" hidden="1" customWidth="1"/>
    <col min="16" max="18" width="10.1640625" style="59" hidden="1" customWidth="1"/>
    <col min="19" max="19" width="0" style="59" hidden="1" customWidth="1"/>
    <col min="20" max="16384" width="9.83203125" style="59"/>
  </cols>
  <sheetData>
    <row r="1" spans="1:12" x14ac:dyDescent="0.2">
      <c r="A1" s="58"/>
      <c r="B1" s="88" t="s">
        <v>0</v>
      </c>
      <c r="C1" s="88"/>
      <c r="D1" s="88"/>
      <c r="E1" s="88"/>
      <c r="F1" s="88"/>
      <c r="G1" s="88"/>
      <c r="H1" s="88"/>
      <c r="I1" s="88"/>
      <c r="J1" s="88"/>
      <c r="K1" s="88"/>
      <c r="L1" s="88"/>
    </row>
    <row r="2" spans="1:12" x14ac:dyDescent="0.2">
      <c r="A2" s="58"/>
      <c r="B2" s="60" t="s">
        <v>1</v>
      </c>
      <c r="C2" s="89" t="s">
        <v>432</v>
      </c>
      <c r="D2" s="89"/>
      <c r="E2" s="89"/>
      <c r="F2" s="89"/>
      <c r="G2" s="89"/>
      <c r="H2" s="89"/>
      <c r="I2" s="89"/>
      <c r="J2" s="89"/>
      <c r="K2" s="89"/>
      <c r="L2" s="89"/>
    </row>
    <row r="3" spans="1:12" ht="30" x14ac:dyDescent="0.2">
      <c r="A3" s="58"/>
      <c r="B3" s="62" t="s">
        <v>3</v>
      </c>
      <c r="C3" s="89" t="s">
        <v>275</v>
      </c>
      <c r="D3" s="89"/>
      <c r="E3" s="89"/>
      <c r="F3" s="89"/>
      <c r="G3" s="89"/>
      <c r="H3" s="89"/>
      <c r="I3" s="89"/>
      <c r="J3" s="89"/>
      <c r="K3" s="89"/>
      <c r="L3" s="89"/>
    </row>
    <row r="4" spans="1:12" ht="30" x14ac:dyDescent="0.2">
      <c r="A4" s="58"/>
      <c r="B4" s="62" t="s">
        <v>5</v>
      </c>
      <c r="C4" s="90"/>
      <c r="D4" s="91"/>
      <c r="E4" s="91"/>
      <c r="F4" s="91"/>
      <c r="G4" s="91"/>
      <c r="H4" s="91"/>
      <c r="I4" s="91"/>
      <c r="J4" s="91"/>
      <c r="K4" s="91"/>
      <c r="L4" s="92"/>
    </row>
    <row r="5" spans="1:12" ht="30" x14ac:dyDescent="0.2">
      <c r="A5" s="58"/>
      <c r="B5" s="62" t="s">
        <v>7</v>
      </c>
      <c r="C5" s="90"/>
      <c r="D5" s="91"/>
      <c r="E5" s="91"/>
      <c r="F5" s="91"/>
      <c r="G5" s="91"/>
      <c r="H5" s="91"/>
      <c r="I5" s="91"/>
      <c r="J5" s="91"/>
      <c r="K5" s="91"/>
      <c r="L5" s="92"/>
    </row>
    <row r="6" spans="1:12" x14ac:dyDescent="0.2">
      <c r="A6" s="58"/>
      <c r="B6" s="88" t="s">
        <v>8</v>
      </c>
      <c r="C6" s="88"/>
      <c r="D6" s="88"/>
      <c r="E6" s="88"/>
      <c r="F6" s="88"/>
      <c r="G6" s="88"/>
      <c r="H6" s="88"/>
      <c r="I6" s="88"/>
      <c r="J6" s="88"/>
      <c r="K6" s="88"/>
      <c r="L6" s="88"/>
    </row>
    <row r="7" spans="1:12" x14ac:dyDescent="0.2">
      <c r="A7" s="58"/>
      <c r="B7" s="63"/>
      <c r="C7" s="63"/>
      <c r="D7" s="63"/>
      <c r="E7" s="63"/>
      <c r="F7" s="63"/>
      <c r="G7" s="63"/>
      <c r="H7" s="63"/>
      <c r="I7" s="63"/>
      <c r="J7" s="63"/>
      <c r="K7" s="63"/>
      <c r="L7" s="63"/>
    </row>
    <row r="8" spans="1:12" ht="56" customHeight="1" x14ac:dyDescent="0.2">
      <c r="A8" s="58"/>
      <c r="B8" s="62" t="s">
        <v>9</v>
      </c>
      <c r="C8" s="93" t="s">
        <v>433</v>
      </c>
      <c r="D8" s="93"/>
      <c r="E8" s="93"/>
      <c r="F8" s="93"/>
      <c r="G8" s="93"/>
      <c r="H8" s="93"/>
      <c r="I8" s="93"/>
      <c r="J8" s="93"/>
      <c r="K8" s="93"/>
      <c r="L8" s="93"/>
    </row>
    <row r="9" spans="1:12" x14ac:dyDescent="0.2">
      <c r="A9" s="58"/>
      <c r="B9" s="94" t="s">
        <v>11</v>
      </c>
      <c r="C9" s="95" t="s">
        <v>12</v>
      </c>
      <c r="D9" s="96"/>
      <c r="E9" s="96"/>
      <c r="F9" s="96"/>
      <c r="G9" s="96"/>
      <c r="H9" s="97" t="s">
        <v>13</v>
      </c>
      <c r="I9" s="97"/>
      <c r="J9" s="97"/>
      <c r="K9" s="97"/>
      <c r="L9" s="65" t="s">
        <v>14</v>
      </c>
    </row>
    <row r="10" spans="1:12" x14ac:dyDescent="0.2">
      <c r="A10" s="58"/>
      <c r="B10" s="94"/>
      <c r="C10" s="89" t="s">
        <v>313</v>
      </c>
      <c r="D10" s="89" t="s">
        <v>313</v>
      </c>
      <c r="E10" s="89" t="s">
        <v>313</v>
      </c>
      <c r="F10" s="89" t="s">
        <v>313</v>
      </c>
      <c r="G10" s="89" t="s">
        <v>313</v>
      </c>
      <c r="H10" s="89" t="s">
        <v>16</v>
      </c>
      <c r="I10" s="89" t="s">
        <v>16</v>
      </c>
      <c r="J10" s="89" t="s">
        <v>16</v>
      </c>
      <c r="K10" s="89" t="s">
        <v>16</v>
      </c>
      <c r="L10" s="61" t="s">
        <v>314</v>
      </c>
    </row>
    <row r="11" spans="1:12" x14ac:dyDescent="0.2">
      <c r="A11" s="58"/>
      <c r="B11" s="94"/>
      <c r="C11" s="89" t="s">
        <v>216</v>
      </c>
      <c r="D11" s="89" t="s">
        <v>216</v>
      </c>
      <c r="E11" s="89" t="s">
        <v>216</v>
      </c>
      <c r="F11" s="89" t="s">
        <v>216</v>
      </c>
      <c r="G11" s="89" t="s">
        <v>216</v>
      </c>
      <c r="H11" s="89" t="s">
        <v>16</v>
      </c>
      <c r="I11" s="89" t="s">
        <v>16</v>
      </c>
      <c r="J11" s="89" t="s">
        <v>16</v>
      </c>
      <c r="K11" s="89" t="s">
        <v>16</v>
      </c>
      <c r="L11" s="61" t="s">
        <v>314</v>
      </c>
    </row>
    <row r="12" spans="1:12" x14ac:dyDescent="0.2">
      <c r="A12" s="58"/>
      <c r="B12" s="94"/>
      <c r="C12" s="89" t="s">
        <v>434</v>
      </c>
      <c r="D12" s="89" t="s">
        <v>434</v>
      </c>
      <c r="E12" s="89" t="s">
        <v>434</v>
      </c>
      <c r="F12" s="89" t="s">
        <v>434</v>
      </c>
      <c r="G12" s="89" t="s">
        <v>434</v>
      </c>
      <c r="H12" s="89" t="s">
        <v>150</v>
      </c>
      <c r="I12" s="89" t="s">
        <v>150</v>
      </c>
      <c r="J12" s="89" t="s">
        <v>150</v>
      </c>
      <c r="K12" s="89" t="s">
        <v>150</v>
      </c>
      <c r="L12" s="61" t="s">
        <v>314</v>
      </c>
    </row>
    <row r="13" spans="1:12" x14ac:dyDescent="0.2">
      <c r="A13" s="58"/>
      <c r="B13" s="94"/>
      <c r="C13" s="89" t="s">
        <v>435</v>
      </c>
      <c r="D13" s="89" t="s">
        <v>435</v>
      </c>
      <c r="E13" s="89" t="s">
        <v>435</v>
      </c>
      <c r="F13" s="89" t="s">
        <v>435</v>
      </c>
      <c r="G13" s="89" t="s">
        <v>435</v>
      </c>
      <c r="H13" s="89" t="s">
        <v>148</v>
      </c>
      <c r="I13" s="89" t="s">
        <v>148</v>
      </c>
      <c r="J13" s="89" t="s">
        <v>148</v>
      </c>
      <c r="K13" s="89" t="s">
        <v>148</v>
      </c>
      <c r="L13" s="61" t="s">
        <v>314</v>
      </c>
    </row>
    <row r="14" spans="1:12" x14ac:dyDescent="0.2">
      <c r="A14" s="58"/>
      <c r="B14" s="94"/>
      <c r="C14" s="89" t="s">
        <v>436</v>
      </c>
      <c r="D14" s="89" t="s">
        <v>436</v>
      </c>
      <c r="E14" s="89" t="s">
        <v>436</v>
      </c>
      <c r="F14" s="89" t="s">
        <v>436</v>
      </c>
      <c r="G14" s="89" t="s">
        <v>436</v>
      </c>
      <c r="H14" s="89" t="s">
        <v>319</v>
      </c>
      <c r="I14" s="89" t="s">
        <v>319</v>
      </c>
      <c r="J14" s="89" t="s">
        <v>319</v>
      </c>
      <c r="K14" s="89" t="s">
        <v>319</v>
      </c>
      <c r="L14" s="61" t="s">
        <v>314</v>
      </c>
    </row>
    <row r="15" spans="1:12" x14ac:dyDescent="0.2">
      <c r="A15" s="58"/>
      <c r="B15" s="94"/>
      <c r="C15" s="89" t="s">
        <v>437</v>
      </c>
      <c r="D15" s="89" t="s">
        <v>437</v>
      </c>
      <c r="E15" s="89" t="s">
        <v>437</v>
      </c>
      <c r="F15" s="89" t="s">
        <v>437</v>
      </c>
      <c r="G15" s="89" t="s">
        <v>437</v>
      </c>
      <c r="H15" s="89" t="s">
        <v>148</v>
      </c>
      <c r="I15" s="89" t="s">
        <v>148</v>
      </c>
      <c r="J15" s="89" t="s">
        <v>148</v>
      </c>
      <c r="K15" s="89" t="s">
        <v>148</v>
      </c>
      <c r="L15" s="61" t="s">
        <v>314</v>
      </c>
    </row>
    <row r="16" spans="1:12" x14ac:dyDescent="0.2">
      <c r="A16" s="58"/>
      <c r="B16" s="94"/>
      <c r="C16" s="89" t="s">
        <v>438</v>
      </c>
      <c r="D16" s="89" t="s">
        <v>438</v>
      </c>
      <c r="E16" s="89" t="s">
        <v>438</v>
      </c>
      <c r="F16" s="89" t="s">
        <v>438</v>
      </c>
      <c r="G16" s="89" t="s">
        <v>438</v>
      </c>
      <c r="H16" s="89" t="s">
        <v>319</v>
      </c>
      <c r="I16" s="89" t="s">
        <v>319</v>
      </c>
      <c r="J16" s="89" t="s">
        <v>319</v>
      </c>
      <c r="K16" s="89" t="s">
        <v>319</v>
      </c>
      <c r="L16" s="61" t="s">
        <v>314</v>
      </c>
    </row>
    <row r="17" spans="1:18" x14ac:dyDescent="0.2">
      <c r="A17" s="58"/>
      <c r="B17" s="94"/>
      <c r="C17" s="89"/>
      <c r="D17" s="89"/>
      <c r="E17" s="89"/>
      <c r="F17" s="89"/>
      <c r="G17" s="89"/>
      <c r="H17" s="89"/>
      <c r="I17" s="89"/>
      <c r="J17" s="89"/>
      <c r="K17" s="89"/>
      <c r="L17" s="61"/>
    </row>
    <row r="18" spans="1:18" ht="54" customHeight="1" x14ac:dyDescent="0.2">
      <c r="A18" s="58"/>
      <c r="B18" s="64" t="s">
        <v>29</v>
      </c>
      <c r="C18" s="66" t="s">
        <v>439</v>
      </c>
      <c r="D18" s="66" t="s">
        <v>439</v>
      </c>
      <c r="E18" s="66" t="s">
        <v>439</v>
      </c>
      <c r="F18" s="66" t="s">
        <v>439</v>
      </c>
      <c r="G18" s="66" t="s">
        <v>439</v>
      </c>
      <c r="H18" s="66" t="s">
        <v>439</v>
      </c>
      <c r="I18" s="66" t="s">
        <v>439</v>
      </c>
      <c r="J18" s="66" t="s">
        <v>439</v>
      </c>
      <c r="K18" s="66" t="s">
        <v>439</v>
      </c>
      <c r="L18" s="66" t="s">
        <v>439</v>
      </c>
    </row>
    <row r="19" spans="1:18" ht="30" customHeight="1" x14ac:dyDescent="0.2">
      <c r="A19" s="58"/>
      <c r="B19" s="62" t="s">
        <v>31</v>
      </c>
      <c r="C19" s="66" t="s">
        <v>440</v>
      </c>
      <c r="D19" s="66" t="s">
        <v>440</v>
      </c>
      <c r="E19" s="66" t="s">
        <v>440</v>
      </c>
      <c r="F19" s="66" t="s">
        <v>440</v>
      </c>
      <c r="G19" s="66" t="s">
        <v>440</v>
      </c>
      <c r="H19" s="66" t="s">
        <v>440</v>
      </c>
      <c r="I19" s="66" t="s">
        <v>440</v>
      </c>
      <c r="J19" s="66" t="s">
        <v>440</v>
      </c>
      <c r="K19" s="66" t="s">
        <v>440</v>
      </c>
      <c r="L19" s="66" t="s">
        <v>440</v>
      </c>
    </row>
    <row r="20" spans="1:18" ht="54" customHeight="1" x14ac:dyDescent="0.2">
      <c r="A20" s="58"/>
      <c r="B20" s="62" t="s">
        <v>264</v>
      </c>
      <c r="C20" s="66" t="s">
        <v>441</v>
      </c>
      <c r="D20" s="66" t="s">
        <v>441</v>
      </c>
      <c r="E20" s="66" t="s">
        <v>441</v>
      </c>
      <c r="F20" s="66" t="s">
        <v>441</v>
      </c>
      <c r="G20" s="66" t="s">
        <v>441</v>
      </c>
      <c r="H20" s="66" t="s">
        <v>441</v>
      </c>
      <c r="I20" s="66" t="s">
        <v>441</v>
      </c>
      <c r="J20" s="66" t="s">
        <v>441</v>
      </c>
      <c r="K20" s="66" t="s">
        <v>441</v>
      </c>
      <c r="L20" s="66" t="s">
        <v>441</v>
      </c>
    </row>
    <row r="21" spans="1:18" ht="43" customHeight="1" x14ac:dyDescent="0.2">
      <c r="A21" s="58"/>
      <c r="B21" s="62" t="s">
        <v>265</v>
      </c>
      <c r="C21" s="66" t="s">
        <v>442</v>
      </c>
      <c r="D21" s="66" t="s">
        <v>442</v>
      </c>
      <c r="E21" s="66" t="s">
        <v>442</v>
      </c>
      <c r="F21" s="66" t="s">
        <v>442</v>
      </c>
      <c r="G21" s="66" t="s">
        <v>442</v>
      </c>
      <c r="H21" s="66" t="s">
        <v>442</v>
      </c>
      <c r="I21" s="66" t="s">
        <v>442</v>
      </c>
      <c r="J21" s="66" t="s">
        <v>442</v>
      </c>
      <c r="K21" s="66" t="s">
        <v>442</v>
      </c>
      <c r="L21" s="66" t="s">
        <v>442</v>
      </c>
    </row>
    <row r="22" spans="1:18" ht="43" customHeight="1" x14ac:dyDescent="0.2">
      <c r="A22" s="58"/>
      <c r="B22" s="67" t="s">
        <v>36</v>
      </c>
      <c r="C22" s="66" t="s">
        <v>443</v>
      </c>
      <c r="D22" s="66" t="s">
        <v>443</v>
      </c>
      <c r="E22" s="66" t="s">
        <v>443</v>
      </c>
      <c r="F22" s="66" t="s">
        <v>443</v>
      </c>
      <c r="G22" s="66" t="s">
        <v>443</v>
      </c>
      <c r="H22" s="66" t="s">
        <v>443</v>
      </c>
      <c r="I22" s="66" t="s">
        <v>443</v>
      </c>
      <c r="J22" s="66" t="s">
        <v>443</v>
      </c>
      <c r="K22" s="66" t="s">
        <v>443</v>
      </c>
      <c r="L22" s="66" t="s">
        <v>443</v>
      </c>
    </row>
    <row r="23" spans="1:18" ht="47" customHeight="1" x14ac:dyDescent="0.2">
      <c r="A23" s="58"/>
      <c r="B23" s="67" t="s">
        <v>38</v>
      </c>
      <c r="C23" s="66" t="s">
        <v>329</v>
      </c>
      <c r="D23" s="66" t="s">
        <v>329</v>
      </c>
      <c r="E23" s="66" t="s">
        <v>329</v>
      </c>
      <c r="F23" s="66" t="s">
        <v>329</v>
      </c>
      <c r="G23" s="66" t="s">
        <v>329</v>
      </c>
      <c r="H23" s="66" t="s">
        <v>329</v>
      </c>
      <c r="I23" s="66" t="s">
        <v>329</v>
      </c>
      <c r="J23" s="66" t="s">
        <v>329</v>
      </c>
      <c r="K23" s="66" t="s">
        <v>329</v>
      </c>
      <c r="L23" s="66" t="s">
        <v>329</v>
      </c>
    </row>
    <row r="24" spans="1:18" ht="46" customHeight="1" x14ac:dyDescent="0.2">
      <c r="A24" s="58"/>
      <c r="B24" s="67" t="s">
        <v>40</v>
      </c>
      <c r="C24" s="66" t="s">
        <v>444</v>
      </c>
      <c r="D24" s="66" t="s">
        <v>444</v>
      </c>
      <c r="E24" s="66" t="s">
        <v>444</v>
      </c>
      <c r="F24" s="66" t="s">
        <v>444</v>
      </c>
      <c r="G24" s="66" t="s">
        <v>444</v>
      </c>
      <c r="H24" s="66" t="s">
        <v>444</v>
      </c>
      <c r="I24" s="66" t="s">
        <v>444</v>
      </c>
      <c r="J24" s="66" t="s">
        <v>444</v>
      </c>
      <c r="K24" s="66" t="s">
        <v>444</v>
      </c>
      <c r="L24" s="66" t="s">
        <v>444</v>
      </c>
    </row>
    <row r="25" spans="1:18" ht="17" customHeight="1" x14ac:dyDescent="0.2">
      <c r="A25" s="58"/>
      <c r="B25" s="67" t="s">
        <v>42</v>
      </c>
      <c r="C25" s="66" t="s">
        <v>445</v>
      </c>
      <c r="D25" s="66" t="s">
        <v>445</v>
      </c>
      <c r="E25" s="66" t="s">
        <v>445</v>
      </c>
      <c r="F25" s="66" t="s">
        <v>445</v>
      </c>
      <c r="G25" s="66" t="s">
        <v>445</v>
      </c>
      <c r="H25" s="66" t="s">
        <v>445</v>
      </c>
      <c r="I25" s="66" t="s">
        <v>445</v>
      </c>
      <c r="J25" s="66" t="s">
        <v>445</v>
      </c>
      <c r="K25" s="66" t="s">
        <v>445</v>
      </c>
      <c r="L25" s="66" t="s">
        <v>445</v>
      </c>
    </row>
    <row r="26" spans="1:18" ht="34" customHeight="1" x14ac:dyDescent="0.2">
      <c r="A26" s="58"/>
      <c r="B26" s="67" t="s">
        <v>43</v>
      </c>
      <c r="C26" s="66" t="s">
        <v>417</v>
      </c>
      <c r="D26" s="66" t="s">
        <v>417</v>
      </c>
      <c r="E26" s="66" t="s">
        <v>417</v>
      </c>
      <c r="F26" s="66" t="s">
        <v>417</v>
      </c>
      <c r="G26" s="66" t="s">
        <v>417</v>
      </c>
      <c r="H26" s="66" t="s">
        <v>417</v>
      </c>
      <c r="I26" s="66" t="s">
        <v>417</v>
      </c>
      <c r="J26" s="66" t="s">
        <v>417</v>
      </c>
      <c r="K26" s="66" t="s">
        <v>417</v>
      </c>
      <c r="L26" s="66" t="s">
        <v>417</v>
      </c>
    </row>
    <row r="27" spans="1:18" ht="62" customHeight="1" x14ac:dyDescent="0.2">
      <c r="A27" s="58"/>
      <c r="B27" s="67" t="s">
        <v>267</v>
      </c>
      <c r="C27" s="66" t="s">
        <v>446</v>
      </c>
      <c r="D27" s="66" t="s">
        <v>446</v>
      </c>
      <c r="E27" s="66" t="s">
        <v>446</v>
      </c>
      <c r="F27" s="66" t="s">
        <v>446</v>
      </c>
      <c r="G27" s="66" t="s">
        <v>446</v>
      </c>
      <c r="H27" s="66" t="s">
        <v>446</v>
      </c>
      <c r="I27" s="66" t="s">
        <v>446</v>
      </c>
      <c r="J27" s="66" t="s">
        <v>446</v>
      </c>
      <c r="K27" s="66" t="s">
        <v>446</v>
      </c>
      <c r="L27" s="66" t="s">
        <v>446</v>
      </c>
    </row>
    <row r="28" spans="1:18" ht="49.5" customHeight="1" x14ac:dyDescent="0.2">
      <c r="A28" s="58"/>
      <c r="B28" s="67" t="s">
        <v>45</v>
      </c>
      <c r="C28" s="66" t="s">
        <v>447</v>
      </c>
      <c r="D28" s="66" t="s">
        <v>447</v>
      </c>
      <c r="E28" s="66" t="s">
        <v>447</v>
      </c>
      <c r="F28" s="66" t="s">
        <v>447</v>
      </c>
      <c r="G28" s="66" t="s">
        <v>447</v>
      </c>
      <c r="H28" s="66" t="s">
        <v>447</v>
      </c>
      <c r="I28" s="66" t="s">
        <v>447</v>
      </c>
      <c r="J28" s="66" t="s">
        <v>447</v>
      </c>
      <c r="K28" s="66" t="s">
        <v>447</v>
      </c>
      <c r="L28" s="66" t="s">
        <v>447</v>
      </c>
    </row>
    <row r="29" spans="1:18" ht="30" customHeight="1" x14ac:dyDescent="0.2">
      <c r="A29" s="58"/>
      <c r="B29" s="67" t="s">
        <v>46</v>
      </c>
      <c r="C29" s="66" t="s">
        <v>448</v>
      </c>
      <c r="D29" s="66" t="s">
        <v>448</v>
      </c>
      <c r="E29" s="66" t="s">
        <v>448</v>
      </c>
      <c r="F29" s="66" t="s">
        <v>448</v>
      </c>
      <c r="G29" s="66" t="s">
        <v>448</v>
      </c>
      <c r="H29" s="66" t="s">
        <v>448</v>
      </c>
      <c r="I29" s="66" t="s">
        <v>448</v>
      </c>
      <c r="J29" s="66" t="s">
        <v>448</v>
      </c>
      <c r="K29" s="66" t="s">
        <v>448</v>
      </c>
      <c r="L29" s="66" t="s">
        <v>448</v>
      </c>
    </row>
    <row r="30" spans="1:18" ht="34" customHeight="1" x14ac:dyDescent="0.2">
      <c r="A30" s="58"/>
      <c r="B30" s="67" t="s">
        <v>47</v>
      </c>
      <c r="C30" s="66" t="s">
        <v>336</v>
      </c>
      <c r="D30" s="66" t="s">
        <v>336</v>
      </c>
      <c r="E30" s="66" t="s">
        <v>336</v>
      </c>
      <c r="F30" s="66" t="s">
        <v>336</v>
      </c>
      <c r="G30" s="66" t="s">
        <v>336</v>
      </c>
      <c r="H30" s="66" t="s">
        <v>336</v>
      </c>
      <c r="I30" s="66" t="s">
        <v>336</v>
      </c>
      <c r="J30" s="66" t="s">
        <v>336</v>
      </c>
      <c r="K30" s="66" t="s">
        <v>336</v>
      </c>
      <c r="L30" s="66" t="s">
        <v>336</v>
      </c>
    </row>
    <row r="31" spans="1:18" x14ac:dyDescent="0.2">
      <c r="A31" s="58"/>
      <c r="B31" s="99" t="s">
        <v>48</v>
      </c>
      <c r="C31" s="101" t="s">
        <v>49</v>
      </c>
      <c r="D31" s="101"/>
      <c r="E31" s="101" t="s">
        <v>50</v>
      </c>
      <c r="F31" s="101"/>
      <c r="G31" s="101" t="s">
        <v>51</v>
      </c>
      <c r="H31" s="101"/>
      <c r="I31" s="102"/>
      <c r="J31" s="102"/>
      <c r="K31" s="102"/>
      <c r="L31" s="102"/>
    </row>
    <row r="32" spans="1:18" x14ac:dyDescent="0.2">
      <c r="A32" s="58"/>
      <c r="B32" s="100"/>
      <c r="C32" s="101" t="s">
        <v>60</v>
      </c>
      <c r="D32" s="101"/>
      <c r="E32" s="101" t="s">
        <v>56</v>
      </c>
      <c r="F32" s="101"/>
      <c r="G32" s="101" t="s">
        <v>57</v>
      </c>
      <c r="H32" s="101"/>
      <c r="I32" s="103"/>
      <c r="J32" s="103"/>
      <c r="K32" s="103"/>
      <c r="L32" s="103"/>
      <c r="P32" s="59" t="s">
        <v>52</v>
      </c>
      <c r="Q32" s="59" t="s">
        <v>53</v>
      </c>
      <c r="R32" s="59" t="s">
        <v>54</v>
      </c>
    </row>
    <row r="33" spans="1:18" x14ac:dyDescent="0.2">
      <c r="A33" s="68"/>
      <c r="B33" s="88" t="s">
        <v>59</v>
      </c>
      <c r="C33" s="88"/>
      <c r="D33" s="88"/>
      <c r="E33" s="88"/>
      <c r="F33" s="88"/>
      <c r="G33" s="88"/>
      <c r="H33" s="88"/>
      <c r="I33" s="88"/>
      <c r="J33" s="88"/>
      <c r="K33" s="88"/>
      <c r="L33" s="88"/>
      <c r="P33" s="59" t="s">
        <v>55</v>
      </c>
      <c r="Q33" s="59" t="s">
        <v>58</v>
      </c>
      <c r="R33" s="59" t="s">
        <v>57</v>
      </c>
    </row>
    <row r="34" spans="1:18" ht="16" x14ac:dyDescent="0.2">
      <c r="A34" s="69"/>
      <c r="B34" s="104" t="s">
        <v>62</v>
      </c>
      <c r="C34" s="104"/>
      <c r="D34" s="104"/>
      <c r="E34" s="104"/>
      <c r="F34" s="104"/>
      <c r="G34" s="104"/>
      <c r="H34" s="104"/>
      <c r="I34" s="104"/>
      <c r="J34" s="104"/>
      <c r="K34" s="104"/>
      <c r="L34" s="104"/>
      <c r="P34" s="59" t="s">
        <v>60</v>
      </c>
      <c r="Q34" s="59" t="s">
        <v>56</v>
      </c>
      <c r="R34" s="59" t="s">
        <v>61</v>
      </c>
    </row>
    <row r="35" spans="1:18" ht="52" customHeight="1" x14ac:dyDescent="0.2">
      <c r="A35" s="70"/>
      <c r="B35" s="67" t="s">
        <v>66</v>
      </c>
      <c r="C35" s="66" t="s">
        <v>449</v>
      </c>
      <c r="D35" s="66" t="s">
        <v>449</v>
      </c>
      <c r="E35" s="66" t="s">
        <v>449</v>
      </c>
      <c r="F35" s="66" t="s">
        <v>449</v>
      </c>
      <c r="G35" s="66" t="s">
        <v>449</v>
      </c>
      <c r="H35" s="66" t="s">
        <v>449</v>
      </c>
      <c r="I35" s="66" t="s">
        <v>449</v>
      </c>
      <c r="J35" s="66" t="s">
        <v>449</v>
      </c>
      <c r="K35" s="66" t="s">
        <v>449</v>
      </c>
      <c r="L35" s="66" t="s">
        <v>449</v>
      </c>
      <c r="P35" s="59" t="s">
        <v>63</v>
      </c>
      <c r="Q35" s="59" t="s">
        <v>64</v>
      </c>
      <c r="R35" s="59" t="s">
        <v>65</v>
      </c>
    </row>
    <row r="36" spans="1:18" ht="51" customHeight="1" x14ac:dyDescent="0.2">
      <c r="A36" s="70"/>
      <c r="B36" s="67" t="s">
        <v>67</v>
      </c>
      <c r="C36" s="66" t="s">
        <v>338</v>
      </c>
      <c r="D36" s="66" t="s">
        <v>338</v>
      </c>
      <c r="E36" s="66" t="s">
        <v>338</v>
      </c>
      <c r="F36" s="66" t="s">
        <v>338</v>
      </c>
      <c r="G36" s="66" t="s">
        <v>338</v>
      </c>
      <c r="H36" s="66" t="s">
        <v>338</v>
      </c>
      <c r="I36" s="66" t="s">
        <v>338</v>
      </c>
      <c r="J36" s="66" t="s">
        <v>338</v>
      </c>
      <c r="K36" s="66" t="s">
        <v>338</v>
      </c>
      <c r="L36" s="66" t="s">
        <v>338</v>
      </c>
    </row>
    <row r="37" spans="1:18" ht="51" customHeight="1" x14ac:dyDescent="0.2">
      <c r="A37" s="70"/>
      <c r="B37" s="67" t="s">
        <v>68</v>
      </c>
      <c r="C37" s="66" t="s">
        <v>338</v>
      </c>
      <c r="D37" s="66" t="s">
        <v>338</v>
      </c>
      <c r="E37" s="66" t="s">
        <v>338</v>
      </c>
      <c r="F37" s="66" t="s">
        <v>338</v>
      </c>
      <c r="G37" s="66" t="s">
        <v>338</v>
      </c>
      <c r="H37" s="66" t="s">
        <v>338</v>
      </c>
      <c r="I37" s="66" t="s">
        <v>338</v>
      </c>
      <c r="J37" s="66" t="s">
        <v>338</v>
      </c>
      <c r="K37" s="66" t="s">
        <v>338</v>
      </c>
      <c r="L37" s="66" t="s">
        <v>338</v>
      </c>
    </row>
    <row r="38" spans="1:18" ht="85" customHeight="1" x14ac:dyDescent="0.2">
      <c r="A38" s="70"/>
      <c r="B38" s="67" t="s">
        <v>69</v>
      </c>
      <c r="C38" s="66" t="s">
        <v>277</v>
      </c>
      <c r="D38" s="66" t="s">
        <v>277</v>
      </c>
      <c r="E38" s="66" t="s">
        <v>277</v>
      </c>
      <c r="F38" s="66" t="s">
        <v>277</v>
      </c>
      <c r="G38" s="66" t="s">
        <v>277</v>
      </c>
      <c r="H38" s="66" t="s">
        <v>277</v>
      </c>
      <c r="I38" s="66" t="s">
        <v>277</v>
      </c>
      <c r="J38" s="66" t="s">
        <v>277</v>
      </c>
      <c r="K38" s="66" t="s">
        <v>277</v>
      </c>
      <c r="L38" s="66" t="s">
        <v>277</v>
      </c>
    </row>
    <row r="39" spans="1:18" ht="34" customHeight="1" x14ac:dyDescent="0.2">
      <c r="A39" s="70"/>
      <c r="B39" s="67" t="s">
        <v>70</v>
      </c>
      <c r="C39" s="66" t="s">
        <v>339</v>
      </c>
      <c r="D39" s="66" t="s">
        <v>339</v>
      </c>
      <c r="E39" s="66" t="s">
        <v>339</v>
      </c>
      <c r="F39" s="66" t="s">
        <v>339</v>
      </c>
      <c r="G39" s="66" t="s">
        <v>339</v>
      </c>
      <c r="H39" s="66" t="s">
        <v>339</v>
      </c>
      <c r="I39" s="66" t="s">
        <v>339</v>
      </c>
      <c r="J39" s="66" t="s">
        <v>339</v>
      </c>
      <c r="K39" s="66" t="s">
        <v>339</v>
      </c>
      <c r="L39" s="66" t="s">
        <v>339</v>
      </c>
    </row>
    <row r="40" spans="1:18" ht="51" customHeight="1" x14ac:dyDescent="0.2">
      <c r="A40" s="70"/>
      <c r="B40" s="67" t="s">
        <v>71</v>
      </c>
      <c r="C40" s="66" t="s">
        <v>450</v>
      </c>
      <c r="D40" s="66" t="s">
        <v>450</v>
      </c>
      <c r="E40" s="66" t="s">
        <v>450</v>
      </c>
      <c r="F40" s="66" t="s">
        <v>450</v>
      </c>
      <c r="G40" s="66" t="s">
        <v>450</v>
      </c>
      <c r="H40" s="66" t="s">
        <v>450</v>
      </c>
      <c r="I40" s="66" t="s">
        <v>450</v>
      </c>
      <c r="J40" s="66" t="s">
        <v>450</v>
      </c>
      <c r="K40" s="66" t="s">
        <v>450</v>
      </c>
      <c r="L40" s="66" t="s">
        <v>450</v>
      </c>
    </row>
    <row r="41" spans="1:18" ht="69" customHeight="1" x14ac:dyDescent="0.2">
      <c r="A41" s="70"/>
      <c r="B41" s="67" t="s">
        <v>269</v>
      </c>
      <c r="C41" s="66" t="s">
        <v>451</v>
      </c>
      <c r="D41" s="66" t="s">
        <v>451</v>
      </c>
      <c r="E41" s="66" t="s">
        <v>451</v>
      </c>
      <c r="F41" s="66" t="s">
        <v>451</v>
      </c>
      <c r="G41" s="66" t="s">
        <v>451</v>
      </c>
      <c r="H41" s="66" t="s">
        <v>451</v>
      </c>
      <c r="I41" s="66" t="s">
        <v>451</v>
      </c>
      <c r="J41" s="66" t="s">
        <v>451</v>
      </c>
      <c r="K41" s="66" t="s">
        <v>451</v>
      </c>
      <c r="L41" s="66" t="s">
        <v>451</v>
      </c>
    </row>
    <row r="42" spans="1:18" ht="51" customHeight="1" x14ac:dyDescent="0.2">
      <c r="A42" s="70"/>
      <c r="B42" s="67" t="s">
        <v>74</v>
      </c>
      <c r="C42" s="66" t="s">
        <v>452</v>
      </c>
      <c r="D42" s="66" t="s">
        <v>452</v>
      </c>
      <c r="E42" s="66" t="s">
        <v>452</v>
      </c>
      <c r="F42" s="66" t="s">
        <v>452</v>
      </c>
      <c r="G42" s="66" t="s">
        <v>452</v>
      </c>
      <c r="H42" s="66" t="s">
        <v>452</v>
      </c>
      <c r="I42" s="66" t="s">
        <v>452</v>
      </c>
      <c r="J42" s="66" t="s">
        <v>452</v>
      </c>
      <c r="K42" s="66" t="s">
        <v>452</v>
      </c>
      <c r="L42" s="66" t="s">
        <v>452</v>
      </c>
    </row>
    <row r="43" spans="1:18" ht="60" customHeight="1" x14ac:dyDescent="0.2">
      <c r="A43" s="70"/>
      <c r="B43" s="67" t="s">
        <v>75</v>
      </c>
      <c r="C43" s="66" t="s">
        <v>343</v>
      </c>
      <c r="D43" s="66" t="s">
        <v>343</v>
      </c>
      <c r="E43" s="66" t="s">
        <v>343</v>
      </c>
      <c r="F43" s="66" t="s">
        <v>343</v>
      </c>
      <c r="G43" s="66" t="s">
        <v>343</v>
      </c>
      <c r="H43" s="66" t="s">
        <v>343</v>
      </c>
      <c r="I43" s="66" t="s">
        <v>343</v>
      </c>
      <c r="J43" s="66" t="s">
        <v>343</v>
      </c>
      <c r="K43" s="66" t="s">
        <v>343</v>
      </c>
      <c r="L43" s="66" t="s">
        <v>343</v>
      </c>
    </row>
    <row r="44" spans="1:18" ht="68" customHeight="1" x14ac:dyDescent="0.2">
      <c r="A44" s="70"/>
      <c r="B44" s="67" t="s">
        <v>76</v>
      </c>
      <c r="C44" s="66" t="s">
        <v>453</v>
      </c>
      <c r="D44" s="66" t="s">
        <v>453</v>
      </c>
      <c r="E44" s="66" t="s">
        <v>453</v>
      </c>
      <c r="F44" s="66" t="s">
        <v>453</v>
      </c>
      <c r="G44" s="66" t="s">
        <v>453</v>
      </c>
      <c r="H44" s="66" t="s">
        <v>453</v>
      </c>
      <c r="I44" s="66" t="s">
        <v>453</v>
      </c>
      <c r="J44" s="66" t="s">
        <v>453</v>
      </c>
      <c r="K44" s="66" t="s">
        <v>453</v>
      </c>
      <c r="L44" s="66" t="s">
        <v>453</v>
      </c>
    </row>
    <row r="45" spans="1:18" ht="68" customHeight="1" x14ac:dyDescent="0.2">
      <c r="A45" s="70"/>
      <c r="B45" s="67" t="s">
        <v>77</v>
      </c>
      <c r="C45" s="66" t="s">
        <v>345</v>
      </c>
      <c r="D45" s="66" t="s">
        <v>345</v>
      </c>
      <c r="E45" s="66" t="s">
        <v>345</v>
      </c>
      <c r="F45" s="66" t="s">
        <v>345</v>
      </c>
      <c r="G45" s="66" t="s">
        <v>345</v>
      </c>
      <c r="H45" s="66" t="s">
        <v>345</v>
      </c>
      <c r="I45" s="66" t="s">
        <v>345</v>
      </c>
      <c r="J45" s="66" t="s">
        <v>345</v>
      </c>
      <c r="K45" s="66" t="s">
        <v>345</v>
      </c>
      <c r="L45" s="66" t="s">
        <v>345</v>
      </c>
    </row>
    <row r="46" spans="1:18" ht="51" customHeight="1" x14ac:dyDescent="0.2">
      <c r="A46" s="70"/>
      <c r="B46" s="67" t="s">
        <v>78</v>
      </c>
      <c r="C46" s="66" t="s">
        <v>425</v>
      </c>
      <c r="D46" s="66" t="s">
        <v>425</v>
      </c>
      <c r="E46" s="66" t="s">
        <v>425</v>
      </c>
      <c r="F46" s="66" t="s">
        <v>425</v>
      </c>
      <c r="G46" s="66" t="s">
        <v>425</v>
      </c>
      <c r="H46" s="66" t="s">
        <v>425</v>
      </c>
      <c r="I46" s="66" t="s">
        <v>425</v>
      </c>
      <c r="J46" s="66" t="s">
        <v>425</v>
      </c>
      <c r="K46" s="66" t="s">
        <v>425</v>
      </c>
      <c r="L46" s="66" t="s">
        <v>425</v>
      </c>
    </row>
    <row r="47" spans="1:18" ht="51" customHeight="1" x14ac:dyDescent="0.2">
      <c r="A47" s="70"/>
      <c r="B47" s="67" t="s">
        <v>79</v>
      </c>
      <c r="C47" s="66" t="s">
        <v>454</v>
      </c>
      <c r="D47" s="66" t="s">
        <v>454</v>
      </c>
      <c r="E47" s="66" t="s">
        <v>454</v>
      </c>
      <c r="F47" s="66" t="s">
        <v>454</v>
      </c>
      <c r="G47" s="66" t="s">
        <v>454</v>
      </c>
      <c r="H47" s="66" t="s">
        <v>454</v>
      </c>
      <c r="I47" s="66" t="s">
        <v>454</v>
      </c>
      <c r="J47" s="66" t="s">
        <v>454</v>
      </c>
      <c r="K47" s="66" t="s">
        <v>454</v>
      </c>
      <c r="L47" s="66" t="s">
        <v>454</v>
      </c>
    </row>
    <row r="48" spans="1:18" ht="68" customHeight="1" x14ac:dyDescent="0.2">
      <c r="A48" s="70"/>
      <c r="B48" s="67" t="s">
        <v>80</v>
      </c>
      <c r="C48" s="66" t="s">
        <v>455</v>
      </c>
      <c r="D48" s="66" t="s">
        <v>455</v>
      </c>
      <c r="E48" s="66" t="s">
        <v>455</v>
      </c>
      <c r="F48" s="66" t="s">
        <v>455</v>
      </c>
      <c r="G48" s="66" t="s">
        <v>455</v>
      </c>
      <c r="H48" s="66" t="s">
        <v>455</v>
      </c>
      <c r="I48" s="66" t="s">
        <v>455</v>
      </c>
      <c r="J48" s="66" t="s">
        <v>455</v>
      </c>
      <c r="K48" s="66" t="s">
        <v>455</v>
      </c>
      <c r="L48" s="66" t="s">
        <v>455</v>
      </c>
    </row>
    <row r="49" spans="1:16" ht="66" customHeight="1" x14ac:dyDescent="0.2">
      <c r="A49" s="70"/>
      <c r="B49" s="67" t="s">
        <v>81</v>
      </c>
      <c r="C49" s="66" t="s">
        <v>349</v>
      </c>
      <c r="D49" s="66" t="s">
        <v>349</v>
      </c>
      <c r="E49" s="66" t="s">
        <v>349</v>
      </c>
      <c r="F49" s="66" t="s">
        <v>349</v>
      </c>
      <c r="G49" s="66" t="s">
        <v>349</v>
      </c>
      <c r="H49" s="66" t="s">
        <v>349</v>
      </c>
      <c r="I49" s="66" t="s">
        <v>349</v>
      </c>
      <c r="J49" s="66" t="s">
        <v>349</v>
      </c>
      <c r="K49" s="66" t="s">
        <v>349</v>
      </c>
      <c r="L49" s="66" t="s">
        <v>349</v>
      </c>
    </row>
    <row r="50" spans="1:16" ht="51" customHeight="1" x14ac:dyDescent="0.2">
      <c r="A50" s="70"/>
      <c r="B50" s="67" t="s">
        <v>82</v>
      </c>
      <c r="C50" s="66" t="s">
        <v>456</v>
      </c>
      <c r="D50" s="66" t="s">
        <v>456</v>
      </c>
      <c r="E50" s="66" t="s">
        <v>456</v>
      </c>
      <c r="F50" s="66" t="s">
        <v>456</v>
      </c>
      <c r="G50" s="66" t="s">
        <v>456</v>
      </c>
      <c r="H50" s="66" t="s">
        <v>456</v>
      </c>
      <c r="I50" s="66" t="s">
        <v>456</v>
      </c>
      <c r="J50" s="66" t="s">
        <v>456</v>
      </c>
      <c r="K50" s="66" t="s">
        <v>456</v>
      </c>
      <c r="L50" s="66" t="s">
        <v>456</v>
      </c>
    </row>
    <row r="51" spans="1:16" ht="68" customHeight="1" x14ac:dyDescent="0.2">
      <c r="A51" s="70"/>
      <c r="B51" s="67" t="s">
        <v>83</v>
      </c>
      <c r="C51" s="66" t="s">
        <v>457</v>
      </c>
      <c r="D51" s="66" t="s">
        <v>457</v>
      </c>
      <c r="E51" s="66" t="s">
        <v>457</v>
      </c>
      <c r="F51" s="66" t="s">
        <v>457</v>
      </c>
      <c r="G51" s="66" t="s">
        <v>457</v>
      </c>
      <c r="H51" s="66" t="s">
        <v>457</v>
      </c>
      <c r="I51" s="66" t="s">
        <v>457</v>
      </c>
      <c r="J51" s="66" t="s">
        <v>457</v>
      </c>
      <c r="K51" s="66" t="s">
        <v>457</v>
      </c>
      <c r="L51" s="66" t="s">
        <v>457</v>
      </c>
    </row>
    <row r="52" spans="1:16" x14ac:dyDescent="0.2">
      <c r="A52" s="70"/>
      <c r="B52" s="105" t="s">
        <v>84</v>
      </c>
      <c r="C52" s="107"/>
      <c r="D52" s="108"/>
      <c r="E52" s="108"/>
      <c r="F52" s="108"/>
      <c r="G52" s="109"/>
      <c r="H52" s="71" t="s">
        <v>85</v>
      </c>
      <c r="I52" s="71" t="s">
        <v>86</v>
      </c>
      <c r="J52" s="72" t="s">
        <v>87</v>
      </c>
      <c r="K52" s="72" t="s">
        <v>88</v>
      </c>
      <c r="L52" s="72" t="s">
        <v>89</v>
      </c>
    </row>
    <row r="53" spans="1:16" x14ac:dyDescent="0.2">
      <c r="A53" s="70"/>
      <c r="B53" s="106"/>
      <c r="C53" s="89" t="s">
        <v>90</v>
      </c>
      <c r="D53" s="89"/>
      <c r="E53" s="89"/>
      <c r="F53" s="89"/>
      <c r="G53" s="89"/>
      <c r="H53" s="60">
        <v>2</v>
      </c>
      <c r="I53" s="60">
        <v>5</v>
      </c>
      <c r="J53" s="73" t="s">
        <v>91</v>
      </c>
      <c r="K53" s="74" t="s">
        <v>92</v>
      </c>
      <c r="L53" s="75" t="s">
        <v>93</v>
      </c>
      <c r="M53" s="74"/>
      <c r="N53" s="76">
        <f>H53*I53</f>
        <v>10</v>
      </c>
      <c r="P53" s="76" t="e">
        <f>J53*K53</f>
        <v>#VALUE!</v>
      </c>
    </row>
    <row r="54" spans="1:16" x14ac:dyDescent="0.2">
      <c r="A54" s="70"/>
      <c r="B54" s="106"/>
      <c r="C54" s="89" t="s">
        <v>94</v>
      </c>
      <c r="D54" s="89"/>
      <c r="E54" s="89"/>
      <c r="F54" s="89"/>
      <c r="G54" s="89"/>
      <c r="H54" s="60">
        <v>3</v>
      </c>
      <c r="I54" s="60">
        <v>6</v>
      </c>
      <c r="J54" s="73" t="s">
        <v>95</v>
      </c>
      <c r="K54" s="77" t="s">
        <v>96</v>
      </c>
      <c r="L54" s="75" t="s">
        <v>93</v>
      </c>
      <c r="M54" s="77"/>
      <c r="N54" s="76">
        <f t="shared" ref="N54:N64" si="0">H54*I54</f>
        <v>18</v>
      </c>
      <c r="P54" s="76" t="e">
        <f t="shared" ref="N54:P65" si="1">J54*K54</f>
        <v>#VALUE!</v>
      </c>
    </row>
    <row r="55" spans="1:16" x14ac:dyDescent="0.2">
      <c r="A55" s="70"/>
      <c r="B55" s="106"/>
      <c r="C55" s="89" t="s">
        <v>97</v>
      </c>
      <c r="D55" s="89"/>
      <c r="E55" s="89"/>
      <c r="F55" s="89"/>
      <c r="G55" s="89"/>
      <c r="H55" s="60">
        <v>3</v>
      </c>
      <c r="I55" s="60">
        <v>7</v>
      </c>
      <c r="J55" s="73" t="s">
        <v>98</v>
      </c>
      <c r="K55" s="77" t="s">
        <v>99</v>
      </c>
      <c r="L55" s="75"/>
      <c r="M55" s="77"/>
      <c r="N55" s="76">
        <f t="shared" si="0"/>
        <v>21</v>
      </c>
      <c r="P55" s="76" t="e">
        <f t="shared" si="1"/>
        <v>#VALUE!</v>
      </c>
    </row>
    <row r="56" spans="1:16" x14ac:dyDescent="0.2">
      <c r="A56" s="70"/>
      <c r="B56" s="106"/>
      <c r="C56" s="94" t="s">
        <v>100</v>
      </c>
      <c r="D56" s="89"/>
      <c r="E56" s="89"/>
      <c r="F56" s="89"/>
      <c r="G56" s="89"/>
      <c r="H56" s="60">
        <v>3</v>
      </c>
      <c r="I56" s="60">
        <v>5</v>
      </c>
      <c r="J56" s="73" t="s">
        <v>101</v>
      </c>
      <c r="K56" s="77">
        <v>0</v>
      </c>
      <c r="L56" s="75"/>
      <c r="M56" s="77"/>
      <c r="N56" s="76">
        <f t="shared" si="0"/>
        <v>15</v>
      </c>
      <c r="P56" s="76" t="e">
        <f t="shared" si="1"/>
        <v>#VALUE!</v>
      </c>
    </row>
    <row r="57" spans="1:16" x14ac:dyDescent="0.2">
      <c r="A57" s="70"/>
      <c r="B57" s="106"/>
      <c r="C57" s="89" t="s">
        <v>102</v>
      </c>
      <c r="D57" s="89"/>
      <c r="E57" s="89"/>
      <c r="F57" s="89"/>
      <c r="G57" s="89"/>
      <c r="H57" s="60">
        <v>3</v>
      </c>
      <c r="I57" s="60">
        <v>6</v>
      </c>
      <c r="J57" s="78"/>
      <c r="K57" s="79"/>
      <c r="L57" s="79"/>
      <c r="M57" s="79"/>
      <c r="N57" s="76">
        <f t="shared" si="0"/>
        <v>18</v>
      </c>
      <c r="P57" s="76">
        <f t="shared" si="1"/>
        <v>0</v>
      </c>
    </row>
    <row r="58" spans="1:16" x14ac:dyDescent="0.2">
      <c r="A58" s="70"/>
      <c r="B58" s="106"/>
      <c r="C58" s="89" t="s">
        <v>103</v>
      </c>
      <c r="D58" s="89"/>
      <c r="E58" s="89"/>
      <c r="F58" s="89"/>
      <c r="G58" s="89"/>
      <c r="H58" s="60">
        <v>3</v>
      </c>
      <c r="I58" s="60">
        <v>5</v>
      </c>
      <c r="J58" s="80" t="s">
        <v>104</v>
      </c>
      <c r="K58" s="81">
        <f>ROUND(MAX(N53:N65)/9,1)</f>
        <v>2.2999999999999998</v>
      </c>
      <c r="L58" s="82" t="str">
        <f>IF(K58&gt;=3,"Perform DPIA","OK")</f>
        <v>OK</v>
      </c>
      <c r="M58" s="81"/>
      <c r="N58" s="76">
        <f t="shared" si="0"/>
        <v>15</v>
      </c>
      <c r="P58" s="76" t="e">
        <f t="shared" si="1"/>
        <v>#VALUE!</v>
      </c>
    </row>
    <row r="59" spans="1:16" x14ac:dyDescent="0.2">
      <c r="A59" s="70"/>
      <c r="B59" s="106"/>
      <c r="C59" s="89" t="s">
        <v>272</v>
      </c>
      <c r="D59" s="89"/>
      <c r="E59" s="89"/>
      <c r="F59" s="89"/>
      <c r="G59" s="89"/>
      <c r="H59" s="60">
        <v>2</v>
      </c>
      <c r="I59" s="60">
        <v>4</v>
      </c>
      <c r="J59" s="78"/>
      <c r="K59" s="78"/>
      <c r="L59" s="83"/>
      <c r="M59" s="78"/>
      <c r="N59" s="76">
        <f t="shared" si="0"/>
        <v>8</v>
      </c>
      <c r="P59" s="76">
        <f t="shared" si="1"/>
        <v>0</v>
      </c>
    </row>
    <row r="60" spans="1:16" x14ac:dyDescent="0.2">
      <c r="A60" s="70"/>
      <c r="B60" s="106"/>
      <c r="C60" s="94" t="s">
        <v>106</v>
      </c>
      <c r="D60" s="89"/>
      <c r="E60" s="89"/>
      <c r="F60" s="89"/>
      <c r="G60" s="89"/>
      <c r="H60" s="60">
        <v>2</v>
      </c>
      <c r="I60" s="60">
        <v>5</v>
      </c>
      <c r="J60" s="78"/>
      <c r="K60" s="78"/>
      <c r="L60" s="78"/>
      <c r="M60" s="78"/>
      <c r="N60" s="76">
        <f t="shared" si="0"/>
        <v>10</v>
      </c>
      <c r="P60" s="76">
        <f t="shared" si="1"/>
        <v>0</v>
      </c>
    </row>
    <row r="61" spans="1:16" x14ac:dyDescent="0.2">
      <c r="A61" s="70"/>
      <c r="B61" s="106"/>
      <c r="C61" s="89" t="s">
        <v>107</v>
      </c>
      <c r="D61" s="89"/>
      <c r="E61" s="89"/>
      <c r="F61" s="89"/>
      <c r="G61" s="89"/>
      <c r="H61" s="60">
        <v>1</v>
      </c>
      <c r="I61" s="60">
        <v>2</v>
      </c>
      <c r="J61" s="78"/>
      <c r="K61" s="78"/>
      <c r="L61" s="78"/>
      <c r="M61" s="78"/>
      <c r="N61" s="76">
        <f t="shared" si="0"/>
        <v>2</v>
      </c>
      <c r="P61" s="76">
        <f t="shared" si="1"/>
        <v>0</v>
      </c>
    </row>
    <row r="62" spans="1:16" x14ac:dyDescent="0.2">
      <c r="A62" s="70"/>
      <c r="B62" s="106"/>
      <c r="C62" s="89" t="s">
        <v>108</v>
      </c>
      <c r="D62" s="89"/>
      <c r="E62" s="89"/>
      <c r="F62" s="89"/>
      <c r="G62" s="89"/>
      <c r="H62" s="60">
        <v>2</v>
      </c>
      <c r="I62" s="60">
        <v>4</v>
      </c>
      <c r="J62" s="78"/>
      <c r="K62" s="78"/>
      <c r="L62" s="78"/>
      <c r="M62" s="78"/>
      <c r="N62" s="76">
        <f t="shared" si="0"/>
        <v>8</v>
      </c>
      <c r="P62" s="76">
        <f t="shared" si="1"/>
        <v>0</v>
      </c>
    </row>
    <row r="63" spans="1:16" x14ac:dyDescent="0.2">
      <c r="A63" s="70"/>
      <c r="B63" s="106"/>
      <c r="C63" s="89" t="s">
        <v>109</v>
      </c>
      <c r="D63" s="89"/>
      <c r="E63" s="89"/>
      <c r="F63" s="89"/>
      <c r="G63" s="89"/>
      <c r="H63" s="60">
        <v>0</v>
      </c>
      <c r="I63" s="60">
        <v>0</v>
      </c>
      <c r="J63" s="78"/>
      <c r="K63" s="78"/>
      <c r="L63" s="78"/>
      <c r="M63" s="78"/>
      <c r="N63" s="76">
        <f t="shared" si="0"/>
        <v>0</v>
      </c>
      <c r="P63" s="76">
        <f t="shared" si="1"/>
        <v>0</v>
      </c>
    </row>
    <row r="64" spans="1:16" x14ac:dyDescent="0.2">
      <c r="A64" s="70"/>
      <c r="B64" s="106"/>
      <c r="C64" s="89" t="s">
        <v>110</v>
      </c>
      <c r="D64" s="89"/>
      <c r="E64" s="89"/>
      <c r="F64" s="89"/>
      <c r="G64" s="89"/>
      <c r="H64" s="60">
        <v>3</v>
      </c>
      <c r="I64" s="60">
        <v>6</v>
      </c>
      <c r="J64" s="78"/>
      <c r="K64" s="78"/>
      <c r="L64" s="78"/>
      <c r="M64" s="78"/>
      <c r="N64" s="76">
        <f t="shared" si="0"/>
        <v>18</v>
      </c>
      <c r="P64" s="76">
        <f t="shared" si="1"/>
        <v>0</v>
      </c>
    </row>
    <row r="65" spans="1:14" x14ac:dyDescent="0.2">
      <c r="A65" s="70"/>
      <c r="B65" s="106"/>
      <c r="C65" s="110" t="s">
        <v>168</v>
      </c>
      <c r="D65" s="110"/>
      <c r="E65" s="110"/>
      <c r="F65" s="110"/>
      <c r="G65" s="110"/>
      <c r="H65" s="84"/>
      <c r="I65" s="84"/>
      <c r="J65" s="78"/>
      <c r="K65" s="78"/>
      <c r="L65" s="78"/>
      <c r="N65" s="76">
        <f t="shared" si="1"/>
        <v>0</v>
      </c>
    </row>
    <row r="66" spans="1:14" ht="48" customHeight="1" x14ac:dyDescent="0.2">
      <c r="A66" s="70"/>
      <c r="B66" s="85" t="s">
        <v>273</v>
      </c>
      <c r="C66" s="111" t="s">
        <v>458</v>
      </c>
      <c r="D66" s="112"/>
      <c r="E66" s="112"/>
      <c r="F66" s="112"/>
      <c r="G66" s="112"/>
      <c r="H66" s="112"/>
      <c r="I66" s="112"/>
      <c r="J66" s="112"/>
      <c r="K66" s="112"/>
      <c r="L66" s="113"/>
    </row>
    <row r="67" spans="1:14" x14ac:dyDescent="0.2">
      <c r="A67" s="68"/>
      <c r="B67" s="88" t="s">
        <v>114</v>
      </c>
      <c r="C67" s="88"/>
      <c r="D67" s="88"/>
      <c r="E67" s="88"/>
      <c r="F67" s="88"/>
      <c r="G67" s="88"/>
      <c r="H67" s="88"/>
      <c r="I67" s="88"/>
      <c r="J67" s="88"/>
      <c r="K67" s="88"/>
      <c r="L67" s="88"/>
    </row>
    <row r="68" spans="1:14" ht="16" x14ac:dyDescent="0.2">
      <c r="A68" s="69"/>
      <c r="B68" s="104" t="s">
        <v>115</v>
      </c>
      <c r="C68" s="104"/>
      <c r="D68" s="104"/>
      <c r="E68" s="104"/>
      <c r="F68" s="104"/>
      <c r="G68" s="104"/>
      <c r="H68" s="104"/>
      <c r="I68" s="104"/>
      <c r="J68" s="104"/>
      <c r="K68" s="104"/>
      <c r="L68" s="104"/>
    </row>
    <row r="69" spans="1:14" ht="60.75" customHeight="1" x14ac:dyDescent="0.2">
      <c r="A69" s="86"/>
      <c r="B69" s="87" t="s">
        <v>116</v>
      </c>
      <c r="C69" s="114" t="s">
        <v>459</v>
      </c>
      <c r="D69" s="114"/>
      <c r="E69" s="114"/>
      <c r="F69" s="114"/>
      <c r="G69" s="114"/>
      <c r="H69" s="114"/>
      <c r="I69" s="114"/>
      <c r="J69" s="114"/>
      <c r="K69" s="114"/>
      <c r="L69" s="114"/>
    </row>
  </sheetData>
  <mergeCells count="55">
    <mergeCell ref="C69:L69"/>
    <mergeCell ref="C63:G63"/>
    <mergeCell ref="C64:G64"/>
    <mergeCell ref="C65:G65"/>
    <mergeCell ref="C66:L66"/>
    <mergeCell ref="B67:L67"/>
    <mergeCell ref="B68:L68"/>
    <mergeCell ref="C62:G62"/>
    <mergeCell ref="E32:F32"/>
    <mergeCell ref="G32:H32"/>
    <mergeCell ref="B33:L33"/>
    <mergeCell ref="B34:L34"/>
    <mergeCell ref="B52:B65"/>
    <mergeCell ref="C52:G52"/>
    <mergeCell ref="C53:G53"/>
    <mergeCell ref="C54:G54"/>
    <mergeCell ref="C55:G55"/>
    <mergeCell ref="C56:G56"/>
    <mergeCell ref="C57:G57"/>
    <mergeCell ref="C58:G58"/>
    <mergeCell ref="C59:G59"/>
    <mergeCell ref="C60:G60"/>
    <mergeCell ref="C61:G61"/>
    <mergeCell ref="C16:G16"/>
    <mergeCell ref="H16:K16"/>
    <mergeCell ref="C17:G17"/>
    <mergeCell ref="H17:K17"/>
    <mergeCell ref="B31:B32"/>
    <mergeCell ref="C31:D31"/>
    <mergeCell ref="E31:F31"/>
    <mergeCell ref="G31:H31"/>
    <mergeCell ref="I31:L32"/>
    <mergeCell ref="C32:D32"/>
    <mergeCell ref="C8:L8"/>
    <mergeCell ref="B9:B17"/>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2:H32" xr:uid="{963E0E03-CE22-8A4F-8E90-98DBF2A62ED5}">
      <formula1>$R$32:$R$35</formula1>
    </dataValidation>
    <dataValidation type="list" allowBlank="1" showInputMessage="1" showErrorMessage="1" sqref="E32:F32" xr:uid="{5A086360-907D-EE4D-8CED-925243ED3290}">
      <formula1>$Q$32:$Q$35</formula1>
    </dataValidation>
    <dataValidation type="list" allowBlank="1" showInputMessage="1" showErrorMessage="1" sqref="C32:D32" xr:uid="{C760CA11-AFF2-044C-876F-5857F6DEDAF7}">
      <formula1>$P$32:$P$35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CD0C-ED70-824C-9AAB-753A5C37A6F3}">
  <dimension ref="A1:S74"/>
  <sheetViews>
    <sheetView zoomScale="90" zoomScaleNormal="90" workbookViewId="0">
      <selection activeCell="C53" sqref="C53:L53"/>
    </sheetView>
  </sheetViews>
  <sheetFormatPr baseColWidth="10" defaultColWidth="11.5" defaultRowHeight="15" x14ac:dyDescent="0.2"/>
  <cols>
    <col min="1" max="1" width="2.6640625" style="2" customWidth="1"/>
    <col min="2" max="2" width="45.6640625" style="2" customWidth="1"/>
    <col min="3" max="10" width="11.5" style="2"/>
    <col min="11" max="11" width="11.5" style="2" customWidth="1"/>
    <col min="12" max="12" width="46.5" style="2" customWidth="1"/>
    <col min="13" max="13" width="11.5" style="2"/>
    <col min="14" max="14" width="11.5" style="2" hidden="1" customWidth="1"/>
    <col min="15" max="15" width="11.5" style="2" customWidth="1"/>
    <col min="16" max="19" width="11.5" style="2" hidden="1" customWidth="1"/>
    <col min="20" max="16384" width="11.5" style="2"/>
  </cols>
  <sheetData>
    <row r="1" spans="1:17" x14ac:dyDescent="0.2">
      <c r="A1" s="1"/>
      <c r="B1" s="115" t="s">
        <v>0</v>
      </c>
      <c r="C1" s="115"/>
      <c r="D1" s="115"/>
      <c r="E1" s="115"/>
      <c r="F1" s="115"/>
      <c r="G1" s="115"/>
      <c r="H1" s="115"/>
      <c r="I1" s="115"/>
      <c r="J1" s="115"/>
      <c r="K1" s="115"/>
      <c r="L1" s="115"/>
    </row>
    <row r="2" spans="1:17" x14ac:dyDescent="0.2">
      <c r="A2" s="1"/>
      <c r="B2" s="3" t="s">
        <v>1</v>
      </c>
      <c r="C2" s="116" t="s">
        <v>2</v>
      </c>
      <c r="D2" s="116"/>
      <c r="E2" s="116"/>
      <c r="F2" s="116"/>
      <c r="G2" s="116"/>
      <c r="H2" s="116"/>
      <c r="I2" s="116"/>
      <c r="J2" s="116"/>
      <c r="K2" s="116"/>
      <c r="L2" s="116"/>
    </row>
    <row r="3" spans="1:17" ht="30" x14ac:dyDescent="0.2">
      <c r="A3" s="1"/>
      <c r="B3" s="4" t="s">
        <v>3</v>
      </c>
      <c r="C3" s="116" t="s">
        <v>4</v>
      </c>
      <c r="D3" s="116"/>
      <c r="E3" s="116"/>
      <c r="F3" s="116"/>
      <c r="G3" s="116"/>
      <c r="H3" s="116"/>
      <c r="I3" s="116"/>
      <c r="J3" s="116"/>
      <c r="K3" s="116"/>
      <c r="L3" s="116"/>
    </row>
    <row r="4" spans="1:17" ht="30" x14ac:dyDescent="0.2">
      <c r="A4" s="1"/>
      <c r="B4" s="4" t="s">
        <v>5</v>
      </c>
      <c r="C4" s="117" t="s">
        <v>6</v>
      </c>
      <c r="D4" s="118"/>
      <c r="E4" s="118"/>
      <c r="F4" s="118"/>
      <c r="G4" s="118"/>
      <c r="H4" s="118"/>
      <c r="I4" s="118"/>
      <c r="J4" s="118"/>
      <c r="K4" s="118"/>
      <c r="L4" s="119"/>
    </row>
    <row r="5" spans="1:17" ht="30" x14ac:dyDescent="0.2">
      <c r="A5" s="1"/>
      <c r="B5" s="4" t="s">
        <v>7</v>
      </c>
      <c r="C5" s="117"/>
      <c r="D5" s="118"/>
      <c r="E5" s="118"/>
      <c r="F5" s="118"/>
      <c r="G5" s="118"/>
      <c r="H5" s="118"/>
      <c r="I5" s="118"/>
      <c r="J5" s="118"/>
      <c r="K5" s="118"/>
      <c r="L5" s="119"/>
    </row>
    <row r="6" spans="1:17" x14ac:dyDescent="0.2">
      <c r="A6" s="1"/>
      <c r="B6" s="115" t="s">
        <v>8</v>
      </c>
      <c r="C6" s="115"/>
      <c r="D6" s="115"/>
      <c r="E6" s="115"/>
      <c r="F6" s="115"/>
      <c r="G6" s="115"/>
      <c r="H6" s="115"/>
      <c r="I6" s="115"/>
      <c r="J6" s="115"/>
      <c r="K6" s="115"/>
      <c r="L6" s="115"/>
    </row>
    <row r="7" spans="1:17" x14ac:dyDescent="0.2">
      <c r="A7" s="1"/>
      <c r="B7" s="5"/>
      <c r="C7" s="5"/>
      <c r="D7" s="5"/>
      <c r="E7" s="5"/>
      <c r="F7" s="5"/>
      <c r="G7" s="5"/>
      <c r="H7" s="5"/>
      <c r="I7" s="5"/>
      <c r="J7" s="5"/>
      <c r="K7" s="5"/>
      <c r="L7" s="5"/>
    </row>
    <row r="8" spans="1:17" ht="56" x14ac:dyDescent="0.2">
      <c r="A8" s="1"/>
      <c r="B8" s="4" t="s">
        <v>9</v>
      </c>
      <c r="C8" s="120" t="s">
        <v>10</v>
      </c>
      <c r="D8" s="121"/>
      <c r="E8" s="121"/>
      <c r="F8" s="121"/>
      <c r="G8" s="121"/>
      <c r="H8" s="121"/>
      <c r="I8" s="121"/>
      <c r="J8" s="121"/>
      <c r="K8" s="121"/>
      <c r="L8" s="122"/>
    </row>
    <row r="9" spans="1:17" x14ac:dyDescent="0.2">
      <c r="A9" s="1"/>
      <c r="B9" s="123" t="s">
        <v>11</v>
      </c>
      <c r="C9" s="125" t="s">
        <v>12</v>
      </c>
      <c r="D9" s="125"/>
      <c r="E9" s="125"/>
      <c r="F9" s="125"/>
      <c r="G9" s="125"/>
      <c r="H9" s="126" t="s">
        <v>13</v>
      </c>
      <c r="I9" s="126"/>
      <c r="J9" s="126"/>
      <c r="K9" s="126"/>
      <c r="L9" s="7" t="s">
        <v>14</v>
      </c>
      <c r="M9" s="130"/>
      <c r="N9" s="130"/>
      <c r="O9" s="130"/>
      <c r="P9" s="130"/>
      <c r="Q9" s="130"/>
    </row>
    <row r="10" spans="1:17" x14ac:dyDescent="0.2">
      <c r="A10" s="1"/>
      <c r="B10" s="123"/>
      <c r="C10" s="131" t="s">
        <v>15</v>
      </c>
      <c r="D10" s="131"/>
      <c r="E10" s="131"/>
      <c r="F10" s="131"/>
      <c r="G10" s="131"/>
      <c r="H10" s="132" t="s">
        <v>16</v>
      </c>
      <c r="I10" s="132"/>
      <c r="J10" s="132"/>
      <c r="K10" s="132"/>
      <c r="L10" s="9" t="s">
        <v>17</v>
      </c>
      <c r="M10" s="133"/>
      <c r="N10" s="133"/>
      <c r="O10" s="133"/>
      <c r="P10" s="133"/>
      <c r="Q10" s="133"/>
    </row>
    <row r="11" spans="1:17" x14ac:dyDescent="0.2">
      <c r="A11" s="1"/>
      <c r="B11" s="123"/>
      <c r="C11" s="127" t="s">
        <v>18</v>
      </c>
      <c r="D11" s="127"/>
      <c r="E11" s="127"/>
      <c r="F11" s="127"/>
      <c r="G11" s="127"/>
      <c r="H11" s="128" t="s">
        <v>19</v>
      </c>
      <c r="I11" s="128"/>
      <c r="J11" s="128"/>
      <c r="K11" s="128"/>
      <c r="L11" s="12" t="s">
        <v>17</v>
      </c>
      <c r="M11" s="133"/>
      <c r="N11" s="133"/>
      <c r="O11" s="133"/>
      <c r="P11" s="133"/>
      <c r="Q11" s="133"/>
    </row>
    <row r="12" spans="1:17" x14ac:dyDescent="0.2">
      <c r="A12" s="1"/>
      <c r="B12" s="123"/>
      <c r="C12" s="127" t="s">
        <v>20</v>
      </c>
      <c r="D12" s="127"/>
      <c r="E12" s="127"/>
      <c r="F12" s="127"/>
      <c r="G12" s="127"/>
      <c r="H12" s="128" t="s">
        <v>19</v>
      </c>
      <c r="I12" s="128"/>
      <c r="J12" s="128"/>
      <c r="K12" s="128"/>
      <c r="L12" s="12" t="s">
        <v>17</v>
      </c>
      <c r="M12" s="133"/>
      <c r="N12" s="133"/>
      <c r="O12" s="133"/>
      <c r="P12" s="133"/>
      <c r="Q12" s="133"/>
    </row>
    <row r="13" spans="1:17" x14ac:dyDescent="0.2">
      <c r="A13" s="1"/>
      <c r="B13" s="123"/>
      <c r="C13" s="127" t="s">
        <v>15</v>
      </c>
      <c r="D13" s="127"/>
      <c r="E13" s="127"/>
      <c r="F13" s="127"/>
      <c r="G13" s="127"/>
      <c r="H13" s="128" t="s">
        <v>16</v>
      </c>
      <c r="I13" s="128"/>
      <c r="J13" s="128"/>
      <c r="K13" s="128"/>
      <c r="L13" s="12" t="s">
        <v>21</v>
      </c>
      <c r="M13" s="133"/>
      <c r="N13" s="133"/>
      <c r="O13" s="133"/>
      <c r="P13" s="133"/>
      <c r="Q13" s="133"/>
    </row>
    <row r="14" spans="1:17" x14ac:dyDescent="0.2">
      <c r="A14" s="1"/>
      <c r="B14" s="124"/>
      <c r="C14" s="127" t="s">
        <v>22</v>
      </c>
      <c r="D14" s="127"/>
      <c r="E14" s="127"/>
      <c r="F14" s="127"/>
      <c r="G14" s="127"/>
      <c r="H14" s="128" t="s">
        <v>16</v>
      </c>
      <c r="I14" s="128"/>
      <c r="J14" s="128"/>
      <c r="K14" s="128"/>
      <c r="L14" s="12" t="s">
        <v>21</v>
      </c>
      <c r="M14" s="10"/>
      <c r="N14" s="10"/>
      <c r="O14" s="10"/>
      <c r="P14" s="10"/>
      <c r="Q14" s="10"/>
    </row>
    <row r="15" spans="1:17" x14ac:dyDescent="0.2">
      <c r="A15" s="1"/>
      <c r="B15" s="124"/>
      <c r="C15" s="127" t="s">
        <v>23</v>
      </c>
      <c r="D15" s="127"/>
      <c r="E15" s="127"/>
      <c r="F15" s="127"/>
      <c r="G15" s="127"/>
      <c r="H15" s="128" t="s">
        <v>16</v>
      </c>
      <c r="I15" s="128"/>
      <c r="J15" s="128"/>
      <c r="K15" s="128"/>
      <c r="L15" s="12" t="s">
        <v>21</v>
      </c>
      <c r="M15" s="10"/>
      <c r="N15" s="10"/>
      <c r="O15" s="10"/>
      <c r="P15" s="10"/>
      <c r="Q15" s="10"/>
    </row>
    <row r="16" spans="1:17" x14ac:dyDescent="0.2">
      <c r="A16" s="1"/>
      <c r="B16" s="124"/>
      <c r="C16" s="127" t="s">
        <v>24</v>
      </c>
      <c r="D16" s="127"/>
      <c r="E16" s="127"/>
      <c r="F16" s="127"/>
      <c r="G16" s="127"/>
      <c r="H16" s="128" t="s">
        <v>16</v>
      </c>
      <c r="I16" s="128"/>
      <c r="J16" s="128"/>
      <c r="K16" s="128"/>
      <c r="L16" s="12" t="s">
        <v>17</v>
      </c>
      <c r="M16" s="10"/>
      <c r="N16" s="10"/>
      <c r="O16" s="10"/>
      <c r="P16" s="10"/>
      <c r="Q16" s="10"/>
    </row>
    <row r="17" spans="1:17" x14ac:dyDescent="0.2">
      <c r="A17" s="1"/>
      <c r="B17" s="124"/>
      <c r="C17" s="127" t="s">
        <v>25</v>
      </c>
      <c r="D17" s="127"/>
      <c r="E17" s="127"/>
      <c r="F17" s="127"/>
      <c r="G17" s="127"/>
      <c r="H17" s="128" t="s">
        <v>16</v>
      </c>
      <c r="I17" s="128"/>
      <c r="J17" s="128"/>
      <c r="K17" s="128"/>
      <c r="L17" s="12" t="s">
        <v>21</v>
      </c>
      <c r="M17" s="10"/>
      <c r="N17" s="10"/>
      <c r="O17" s="10"/>
      <c r="P17" s="10"/>
      <c r="Q17" s="10"/>
    </row>
    <row r="18" spans="1:17" x14ac:dyDescent="0.2">
      <c r="A18" s="1"/>
      <c r="B18" s="124"/>
      <c r="C18" s="127" t="s">
        <v>26</v>
      </c>
      <c r="D18" s="127"/>
      <c r="E18" s="127"/>
      <c r="F18" s="127"/>
      <c r="G18" s="127"/>
      <c r="H18" s="128" t="s">
        <v>16</v>
      </c>
      <c r="I18" s="128"/>
      <c r="J18" s="128"/>
      <c r="K18" s="128"/>
      <c r="L18" s="12" t="s">
        <v>21</v>
      </c>
      <c r="M18" s="10"/>
      <c r="N18" s="10"/>
      <c r="O18" s="10"/>
      <c r="P18" s="10"/>
      <c r="Q18" s="10"/>
    </row>
    <row r="19" spans="1:17" x14ac:dyDescent="0.2">
      <c r="A19" s="1"/>
      <c r="B19" s="124"/>
      <c r="C19" s="127" t="s">
        <v>27</v>
      </c>
      <c r="D19" s="127"/>
      <c r="E19" s="127"/>
      <c r="F19" s="127"/>
      <c r="G19" s="127"/>
      <c r="H19" s="128" t="s">
        <v>16</v>
      </c>
      <c r="I19" s="128"/>
      <c r="J19" s="128"/>
      <c r="K19" s="128"/>
      <c r="L19" s="12" t="s">
        <v>17</v>
      </c>
      <c r="M19" s="10"/>
      <c r="N19" s="10"/>
      <c r="O19" s="10"/>
      <c r="P19" s="10"/>
      <c r="Q19" s="10"/>
    </row>
    <row r="20" spans="1:17" x14ac:dyDescent="0.2">
      <c r="A20" s="1"/>
      <c r="B20" s="124"/>
      <c r="C20" s="127" t="s">
        <v>15</v>
      </c>
      <c r="D20" s="127"/>
      <c r="E20" s="127"/>
      <c r="F20" s="127"/>
      <c r="G20" s="127"/>
      <c r="H20" s="128" t="s">
        <v>16</v>
      </c>
      <c r="I20" s="128"/>
      <c r="J20" s="128"/>
      <c r="K20" s="128"/>
      <c r="L20" s="12" t="s">
        <v>28</v>
      </c>
      <c r="M20" s="10"/>
      <c r="N20" s="10"/>
      <c r="O20" s="10"/>
      <c r="P20" s="10"/>
      <c r="Q20" s="10"/>
    </row>
    <row r="21" spans="1:17" x14ac:dyDescent="0.2">
      <c r="A21" s="1"/>
      <c r="B21" s="124"/>
      <c r="C21" s="127" t="s">
        <v>18</v>
      </c>
      <c r="D21" s="127"/>
      <c r="E21" s="127"/>
      <c r="F21" s="127"/>
      <c r="G21" s="127"/>
      <c r="H21" s="128" t="s">
        <v>16</v>
      </c>
      <c r="I21" s="128"/>
      <c r="J21" s="128"/>
      <c r="K21" s="128"/>
      <c r="L21" s="12" t="s">
        <v>28</v>
      </c>
      <c r="M21" s="10"/>
      <c r="N21" s="10"/>
      <c r="O21" s="10"/>
      <c r="P21" s="10"/>
      <c r="Q21" s="10"/>
    </row>
    <row r="22" spans="1:17" x14ac:dyDescent="0.2">
      <c r="A22" s="1"/>
      <c r="B22" s="124"/>
      <c r="C22" s="129" t="s">
        <v>20</v>
      </c>
      <c r="D22" s="129"/>
      <c r="E22" s="129"/>
      <c r="F22" s="129"/>
      <c r="G22" s="129"/>
      <c r="H22" s="128" t="s">
        <v>16</v>
      </c>
      <c r="I22" s="128"/>
      <c r="J22" s="128"/>
      <c r="K22" s="128"/>
      <c r="L22" s="12" t="s">
        <v>28</v>
      </c>
      <c r="M22" s="133"/>
      <c r="N22" s="133"/>
      <c r="O22" s="133"/>
      <c r="P22" s="133"/>
      <c r="Q22" s="133"/>
    </row>
    <row r="23" spans="1:17" ht="69" x14ac:dyDescent="0.2">
      <c r="A23" s="1"/>
      <c r="B23" s="6" t="s">
        <v>29</v>
      </c>
      <c r="C23" s="139" t="s">
        <v>30</v>
      </c>
      <c r="D23" s="140"/>
      <c r="E23" s="140"/>
      <c r="F23" s="140"/>
      <c r="G23" s="140"/>
      <c r="H23" s="140"/>
      <c r="I23" s="140"/>
      <c r="J23" s="140"/>
      <c r="K23" s="140"/>
      <c r="L23" s="141"/>
    </row>
    <row r="24" spans="1:17" ht="45" x14ac:dyDescent="0.2">
      <c r="A24" s="1"/>
      <c r="B24" s="4" t="s">
        <v>31</v>
      </c>
      <c r="C24" s="116" t="s">
        <v>32</v>
      </c>
      <c r="D24" s="116"/>
      <c r="E24" s="116"/>
      <c r="F24" s="116"/>
      <c r="G24" s="116"/>
      <c r="H24" s="116"/>
      <c r="I24" s="116"/>
      <c r="J24" s="116"/>
      <c r="K24" s="116"/>
      <c r="L24" s="116"/>
    </row>
    <row r="25" spans="1:17" ht="67" x14ac:dyDescent="0.2">
      <c r="A25" s="1"/>
      <c r="B25" s="4" t="s">
        <v>264</v>
      </c>
      <c r="C25" s="139" t="s">
        <v>472</v>
      </c>
      <c r="D25" s="118"/>
      <c r="E25" s="118"/>
      <c r="F25" s="118"/>
      <c r="G25" s="118"/>
      <c r="H25" s="118"/>
      <c r="I25" s="118"/>
      <c r="J25" s="118"/>
      <c r="K25" s="118"/>
      <c r="L25" s="119"/>
    </row>
    <row r="26" spans="1:17" ht="58" x14ac:dyDescent="0.2">
      <c r="A26" s="1"/>
      <c r="B26" s="4" t="s">
        <v>34</v>
      </c>
      <c r="C26" s="117" t="s">
        <v>35</v>
      </c>
      <c r="D26" s="118"/>
      <c r="E26" s="118"/>
      <c r="F26" s="118"/>
      <c r="G26" s="118"/>
      <c r="H26" s="118"/>
      <c r="I26" s="118"/>
      <c r="J26" s="118"/>
      <c r="K26" s="118"/>
      <c r="L26" s="119"/>
    </row>
    <row r="27" spans="1:17" ht="43" x14ac:dyDescent="0.2">
      <c r="A27" s="1"/>
      <c r="B27" s="14" t="s">
        <v>36</v>
      </c>
      <c r="C27" s="142" t="s">
        <v>37</v>
      </c>
      <c r="D27" s="143"/>
      <c r="E27" s="143"/>
      <c r="F27" s="143"/>
      <c r="G27" s="143"/>
      <c r="H27" s="143"/>
      <c r="I27" s="143"/>
      <c r="J27" s="143"/>
      <c r="K27" s="143"/>
      <c r="L27" s="144"/>
    </row>
    <row r="28" spans="1:17" ht="34" x14ac:dyDescent="0.2">
      <c r="A28" s="1"/>
      <c r="B28" s="14" t="s">
        <v>38</v>
      </c>
      <c r="C28" s="134" t="s">
        <v>39</v>
      </c>
      <c r="D28" s="135"/>
      <c r="E28" s="135"/>
      <c r="F28" s="135"/>
      <c r="G28" s="135"/>
      <c r="H28" s="135"/>
      <c r="I28" s="135"/>
      <c r="J28" s="135"/>
      <c r="K28" s="135"/>
      <c r="L28" s="135"/>
    </row>
    <row r="29" spans="1:17" ht="34" x14ac:dyDescent="0.2">
      <c r="A29" s="1"/>
      <c r="B29" s="14" t="s">
        <v>40</v>
      </c>
      <c r="C29" s="135" t="s">
        <v>41</v>
      </c>
      <c r="D29" s="135"/>
      <c r="E29" s="135"/>
      <c r="F29" s="135"/>
      <c r="G29" s="135"/>
      <c r="H29" s="135"/>
      <c r="I29" s="135"/>
      <c r="J29" s="135"/>
      <c r="K29" s="135"/>
      <c r="L29" s="135"/>
    </row>
    <row r="30" spans="1:17" ht="34" x14ac:dyDescent="0.2">
      <c r="A30" s="1"/>
      <c r="B30" s="14" t="s">
        <v>42</v>
      </c>
      <c r="C30" s="136"/>
      <c r="D30" s="136"/>
      <c r="E30" s="136"/>
      <c r="F30" s="136"/>
      <c r="G30" s="136"/>
      <c r="H30" s="136"/>
      <c r="I30" s="136"/>
      <c r="J30" s="136"/>
      <c r="K30" s="136"/>
      <c r="L30" s="136"/>
    </row>
    <row r="31" spans="1:17" ht="34" x14ac:dyDescent="0.2">
      <c r="A31" s="1"/>
      <c r="B31" s="14" t="s">
        <v>43</v>
      </c>
      <c r="C31" s="136"/>
      <c r="D31" s="136"/>
      <c r="E31" s="136"/>
      <c r="F31" s="136"/>
      <c r="G31" s="136"/>
      <c r="H31" s="136"/>
      <c r="I31" s="136"/>
      <c r="J31" s="136"/>
      <c r="K31" s="136"/>
      <c r="L31" s="136"/>
    </row>
    <row r="32" spans="1:17" ht="76" x14ac:dyDescent="0.2">
      <c r="A32" s="1"/>
      <c r="B32" s="14" t="s">
        <v>44</v>
      </c>
      <c r="C32" s="135" t="s">
        <v>41</v>
      </c>
      <c r="D32" s="135"/>
      <c r="E32" s="135"/>
      <c r="F32" s="135"/>
      <c r="G32" s="135"/>
      <c r="H32" s="135"/>
      <c r="I32" s="135"/>
      <c r="J32" s="135"/>
      <c r="K32" s="135"/>
      <c r="L32" s="135"/>
    </row>
    <row r="33" spans="1:18" ht="17" x14ac:dyDescent="0.2">
      <c r="A33" s="1"/>
      <c r="B33" s="14" t="s">
        <v>45</v>
      </c>
      <c r="C33" s="137"/>
      <c r="D33" s="138"/>
      <c r="E33" s="138"/>
      <c r="F33" s="138"/>
      <c r="G33" s="138"/>
      <c r="H33" s="138"/>
      <c r="I33" s="138"/>
      <c r="J33" s="138"/>
      <c r="K33" s="138"/>
      <c r="L33" s="138"/>
    </row>
    <row r="34" spans="1:18" ht="34" x14ac:dyDescent="0.2">
      <c r="A34" s="1"/>
      <c r="B34" s="14" t="s">
        <v>46</v>
      </c>
      <c r="C34" s="137"/>
      <c r="D34" s="138"/>
      <c r="E34" s="138"/>
      <c r="F34" s="138"/>
      <c r="G34" s="138"/>
      <c r="H34" s="138"/>
      <c r="I34" s="138"/>
      <c r="J34" s="138"/>
      <c r="K34" s="138"/>
      <c r="L34" s="138"/>
    </row>
    <row r="35" spans="1:18" ht="34" x14ac:dyDescent="0.2">
      <c r="A35" s="1"/>
      <c r="B35" s="14" t="s">
        <v>47</v>
      </c>
      <c r="C35" s="138"/>
      <c r="D35" s="138"/>
      <c r="E35" s="138"/>
      <c r="F35" s="138"/>
      <c r="G35" s="138"/>
      <c r="H35" s="138"/>
      <c r="I35" s="138"/>
      <c r="J35" s="138"/>
      <c r="K35" s="138"/>
      <c r="L35" s="138"/>
    </row>
    <row r="36" spans="1:18" ht="32" x14ac:dyDescent="0.2">
      <c r="A36" s="1"/>
      <c r="B36" s="146" t="s">
        <v>48</v>
      </c>
      <c r="C36" s="148" t="s">
        <v>49</v>
      </c>
      <c r="D36" s="148"/>
      <c r="E36" s="148" t="s">
        <v>50</v>
      </c>
      <c r="F36" s="148"/>
      <c r="G36" s="148" t="s">
        <v>51</v>
      </c>
      <c r="H36" s="148"/>
      <c r="I36" s="149"/>
      <c r="J36" s="149"/>
      <c r="K36" s="149"/>
      <c r="L36" s="149"/>
      <c r="P36" s="15" t="s">
        <v>52</v>
      </c>
      <c r="Q36" s="16" t="s">
        <v>53</v>
      </c>
      <c r="R36" s="2" t="s">
        <v>54</v>
      </c>
    </row>
    <row r="37" spans="1:18" ht="48" customHeight="1" x14ac:dyDescent="0.2">
      <c r="A37" s="1"/>
      <c r="B37" s="147"/>
      <c r="C37" s="148" t="s">
        <v>55</v>
      </c>
      <c r="D37" s="148"/>
      <c r="E37" s="148" t="s">
        <v>56</v>
      </c>
      <c r="F37" s="148"/>
      <c r="G37" s="148" t="s">
        <v>57</v>
      </c>
      <c r="H37" s="148"/>
      <c r="I37" s="150"/>
      <c r="J37" s="150"/>
      <c r="K37" s="150"/>
      <c r="L37" s="150"/>
      <c r="M37" s="17"/>
      <c r="P37" s="15" t="s">
        <v>55</v>
      </c>
      <c r="Q37" s="2" t="s">
        <v>58</v>
      </c>
      <c r="R37" s="2" t="s">
        <v>57</v>
      </c>
    </row>
    <row r="38" spans="1:18" x14ac:dyDescent="0.2">
      <c r="A38" s="18"/>
      <c r="B38" s="115" t="s">
        <v>59</v>
      </c>
      <c r="C38" s="115"/>
      <c r="D38" s="115"/>
      <c r="E38" s="115"/>
      <c r="F38" s="115"/>
      <c r="G38" s="115"/>
      <c r="H38" s="115"/>
      <c r="I38" s="115"/>
      <c r="J38" s="115"/>
      <c r="K38" s="115"/>
      <c r="L38" s="115"/>
      <c r="M38" s="17"/>
      <c r="P38" s="15" t="s">
        <v>60</v>
      </c>
      <c r="Q38" s="2" t="s">
        <v>56</v>
      </c>
      <c r="R38" s="2" t="s">
        <v>61</v>
      </c>
    </row>
    <row r="39" spans="1:18" ht="16" x14ac:dyDescent="0.2">
      <c r="A39" s="19"/>
      <c r="B39" s="145" t="s">
        <v>62</v>
      </c>
      <c r="C39" s="145"/>
      <c r="D39" s="145"/>
      <c r="E39" s="145"/>
      <c r="F39" s="145"/>
      <c r="G39" s="145"/>
      <c r="H39" s="145"/>
      <c r="I39" s="145"/>
      <c r="J39" s="145"/>
      <c r="K39" s="145"/>
      <c r="L39" s="145"/>
      <c r="M39" s="17"/>
      <c r="P39" s="15" t="s">
        <v>63</v>
      </c>
      <c r="Q39" s="2" t="s">
        <v>64</v>
      </c>
      <c r="R39" s="2" t="s">
        <v>65</v>
      </c>
    </row>
    <row r="40" spans="1:18" ht="17" x14ac:dyDescent="0.2">
      <c r="A40" s="20"/>
      <c r="B40" s="14" t="s">
        <v>66</v>
      </c>
      <c r="C40" s="138" t="s">
        <v>461</v>
      </c>
      <c r="D40" s="138" t="s">
        <v>461</v>
      </c>
      <c r="E40" s="138" t="s">
        <v>461</v>
      </c>
      <c r="F40" s="138" t="s">
        <v>461</v>
      </c>
      <c r="G40" s="138" t="s">
        <v>461</v>
      </c>
      <c r="H40" s="138" t="s">
        <v>461</v>
      </c>
      <c r="I40" s="138" t="s">
        <v>461</v>
      </c>
      <c r="J40" s="138" t="s">
        <v>461</v>
      </c>
      <c r="K40" s="138" t="s">
        <v>461</v>
      </c>
      <c r="L40" s="138" t="s">
        <v>461</v>
      </c>
      <c r="M40" s="17"/>
    </row>
    <row r="41" spans="1:18" ht="51" x14ac:dyDescent="0.2">
      <c r="A41" s="20"/>
      <c r="B41" s="14" t="s">
        <v>67</v>
      </c>
      <c r="C41" s="138" t="s">
        <v>338</v>
      </c>
      <c r="D41" s="138" t="s">
        <v>338</v>
      </c>
      <c r="E41" s="138" t="s">
        <v>338</v>
      </c>
      <c r="F41" s="138" t="s">
        <v>338</v>
      </c>
      <c r="G41" s="138" t="s">
        <v>338</v>
      </c>
      <c r="H41" s="138" t="s">
        <v>338</v>
      </c>
      <c r="I41" s="138" t="s">
        <v>338</v>
      </c>
      <c r="J41" s="138" t="s">
        <v>338</v>
      </c>
      <c r="K41" s="138" t="s">
        <v>338</v>
      </c>
      <c r="L41" s="138" t="s">
        <v>338</v>
      </c>
      <c r="M41" s="17"/>
    </row>
    <row r="42" spans="1:18" ht="68" x14ac:dyDescent="0.2">
      <c r="A42" s="20"/>
      <c r="B42" s="14" t="s">
        <v>68</v>
      </c>
      <c r="C42" s="138" t="s">
        <v>338</v>
      </c>
      <c r="D42" s="138" t="s">
        <v>338</v>
      </c>
      <c r="E42" s="138" t="s">
        <v>338</v>
      </c>
      <c r="F42" s="138" t="s">
        <v>338</v>
      </c>
      <c r="G42" s="138" t="s">
        <v>338</v>
      </c>
      <c r="H42" s="138" t="s">
        <v>338</v>
      </c>
      <c r="I42" s="138" t="s">
        <v>338</v>
      </c>
      <c r="J42" s="138" t="s">
        <v>338</v>
      </c>
      <c r="K42" s="138" t="s">
        <v>338</v>
      </c>
      <c r="L42" s="138" t="s">
        <v>338</v>
      </c>
      <c r="M42" s="17"/>
    </row>
    <row r="43" spans="1:18" ht="85" x14ac:dyDescent="0.2">
      <c r="A43" s="20"/>
      <c r="B43" s="14" t="s">
        <v>69</v>
      </c>
      <c r="C43" s="138" t="s">
        <v>277</v>
      </c>
      <c r="D43" s="138" t="s">
        <v>277</v>
      </c>
      <c r="E43" s="138" t="s">
        <v>277</v>
      </c>
      <c r="F43" s="138" t="s">
        <v>277</v>
      </c>
      <c r="G43" s="138" t="s">
        <v>277</v>
      </c>
      <c r="H43" s="138" t="s">
        <v>277</v>
      </c>
      <c r="I43" s="138" t="s">
        <v>277</v>
      </c>
      <c r="J43" s="138" t="s">
        <v>277</v>
      </c>
      <c r="K43" s="138" t="s">
        <v>277</v>
      </c>
      <c r="L43" s="138" t="s">
        <v>277</v>
      </c>
      <c r="M43" s="17"/>
    </row>
    <row r="44" spans="1:18" ht="51" x14ac:dyDescent="0.2">
      <c r="A44" s="20"/>
      <c r="B44" s="14" t="s">
        <v>70</v>
      </c>
      <c r="C44" s="138" t="s">
        <v>339</v>
      </c>
      <c r="D44" s="138" t="s">
        <v>339</v>
      </c>
      <c r="E44" s="138" t="s">
        <v>339</v>
      </c>
      <c r="F44" s="138" t="s">
        <v>339</v>
      </c>
      <c r="G44" s="138" t="s">
        <v>339</v>
      </c>
      <c r="H44" s="138" t="s">
        <v>339</v>
      </c>
      <c r="I44" s="138" t="s">
        <v>339</v>
      </c>
      <c r="J44" s="138" t="s">
        <v>339</v>
      </c>
      <c r="K44" s="138" t="s">
        <v>339</v>
      </c>
      <c r="L44" s="138" t="s">
        <v>339</v>
      </c>
      <c r="M44" s="17"/>
    </row>
    <row r="45" spans="1:18" ht="51" x14ac:dyDescent="0.2">
      <c r="A45" s="20"/>
      <c r="B45" s="14" t="s">
        <v>71</v>
      </c>
      <c r="C45" s="138" t="s">
        <v>462</v>
      </c>
      <c r="D45" s="138" t="s">
        <v>462</v>
      </c>
      <c r="E45" s="138" t="s">
        <v>462</v>
      </c>
      <c r="F45" s="138" t="s">
        <v>462</v>
      </c>
      <c r="G45" s="138" t="s">
        <v>462</v>
      </c>
      <c r="H45" s="138" t="s">
        <v>462</v>
      </c>
      <c r="I45" s="138" t="s">
        <v>462</v>
      </c>
      <c r="J45" s="138" t="s">
        <v>462</v>
      </c>
      <c r="K45" s="138" t="s">
        <v>462</v>
      </c>
      <c r="L45" s="138" t="s">
        <v>462</v>
      </c>
      <c r="M45" s="17"/>
    </row>
    <row r="46" spans="1:18" ht="85" x14ac:dyDescent="0.2">
      <c r="A46" s="20"/>
      <c r="B46" s="14" t="s">
        <v>73</v>
      </c>
      <c r="C46" s="138" t="s">
        <v>463</v>
      </c>
      <c r="D46" s="138" t="s">
        <v>463</v>
      </c>
      <c r="E46" s="138" t="s">
        <v>463</v>
      </c>
      <c r="F46" s="138" t="s">
        <v>463</v>
      </c>
      <c r="G46" s="138" t="s">
        <v>463</v>
      </c>
      <c r="H46" s="138" t="s">
        <v>463</v>
      </c>
      <c r="I46" s="138" t="s">
        <v>463</v>
      </c>
      <c r="J46" s="138" t="s">
        <v>463</v>
      </c>
      <c r="K46" s="138" t="s">
        <v>463</v>
      </c>
      <c r="L46" s="138" t="s">
        <v>463</v>
      </c>
      <c r="M46" s="17"/>
    </row>
    <row r="47" spans="1:18" ht="68" x14ac:dyDescent="0.2">
      <c r="A47" s="20"/>
      <c r="B47" s="14" t="s">
        <v>74</v>
      </c>
      <c r="C47" s="138" t="s">
        <v>464</v>
      </c>
      <c r="D47" s="138" t="s">
        <v>464</v>
      </c>
      <c r="E47" s="138" t="s">
        <v>464</v>
      </c>
      <c r="F47" s="138" t="s">
        <v>464</v>
      </c>
      <c r="G47" s="138" t="s">
        <v>464</v>
      </c>
      <c r="H47" s="138" t="s">
        <v>464</v>
      </c>
      <c r="I47" s="138" t="s">
        <v>464</v>
      </c>
      <c r="J47" s="138" t="s">
        <v>464</v>
      </c>
      <c r="K47" s="138" t="s">
        <v>464</v>
      </c>
      <c r="L47" s="138" t="s">
        <v>464</v>
      </c>
      <c r="M47" s="17"/>
    </row>
    <row r="48" spans="1:18" ht="68" x14ac:dyDescent="0.2">
      <c r="A48" s="20"/>
      <c r="B48" s="14" t="s">
        <v>75</v>
      </c>
      <c r="C48" s="138" t="s">
        <v>343</v>
      </c>
      <c r="D48" s="138" t="s">
        <v>343</v>
      </c>
      <c r="E48" s="138" t="s">
        <v>343</v>
      </c>
      <c r="F48" s="138" t="s">
        <v>343</v>
      </c>
      <c r="G48" s="138" t="s">
        <v>343</v>
      </c>
      <c r="H48" s="138" t="s">
        <v>343</v>
      </c>
      <c r="I48" s="138" t="s">
        <v>343</v>
      </c>
      <c r="J48" s="138" t="s">
        <v>343</v>
      </c>
      <c r="K48" s="138" t="s">
        <v>343</v>
      </c>
      <c r="L48" s="138" t="s">
        <v>343</v>
      </c>
      <c r="M48" s="17"/>
    </row>
    <row r="49" spans="1:14" ht="85" x14ac:dyDescent="0.2">
      <c r="A49" s="20"/>
      <c r="B49" s="14" t="s">
        <v>76</v>
      </c>
      <c r="C49" s="138" t="s">
        <v>465</v>
      </c>
      <c r="D49" s="138" t="s">
        <v>465</v>
      </c>
      <c r="E49" s="138" t="s">
        <v>465</v>
      </c>
      <c r="F49" s="138" t="s">
        <v>465</v>
      </c>
      <c r="G49" s="138" t="s">
        <v>465</v>
      </c>
      <c r="H49" s="138" t="s">
        <v>465</v>
      </c>
      <c r="I49" s="138" t="s">
        <v>465</v>
      </c>
      <c r="J49" s="138" t="s">
        <v>465</v>
      </c>
      <c r="K49" s="138" t="s">
        <v>465</v>
      </c>
      <c r="L49" s="138" t="s">
        <v>465</v>
      </c>
      <c r="M49" s="17"/>
    </row>
    <row r="50" spans="1:14" ht="68" x14ac:dyDescent="0.2">
      <c r="A50" s="20"/>
      <c r="B50" s="14" t="s">
        <v>77</v>
      </c>
      <c r="C50" s="138" t="s">
        <v>466</v>
      </c>
      <c r="D50" s="138" t="s">
        <v>466</v>
      </c>
      <c r="E50" s="138" t="s">
        <v>466</v>
      </c>
      <c r="F50" s="138" t="s">
        <v>466</v>
      </c>
      <c r="G50" s="138" t="s">
        <v>466</v>
      </c>
      <c r="H50" s="138" t="s">
        <v>466</v>
      </c>
      <c r="I50" s="138" t="s">
        <v>466</v>
      </c>
      <c r="J50" s="138" t="s">
        <v>466</v>
      </c>
      <c r="K50" s="138" t="s">
        <v>466</v>
      </c>
      <c r="L50" s="138" t="s">
        <v>466</v>
      </c>
      <c r="M50" s="17"/>
    </row>
    <row r="51" spans="1:14" ht="68" x14ac:dyDescent="0.2">
      <c r="A51" s="20"/>
      <c r="B51" s="21" t="s">
        <v>78</v>
      </c>
      <c r="C51" s="138" t="s">
        <v>467</v>
      </c>
      <c r="D51" s="138" t="s">
        <v>467</v>
      </c>
      <c r="E51" s="138" t="s">
        <v>467</v>
      </c>
      <c r="F51" s="138" t="s">
        <v>467</v>
      </c>
      <c r="G51" s="138" t="s">
        <v>467</v>
      </c>
      <c r="H51" s="138" t="s">
        <v>467</v>
      </c>
      <c r="I51" s="138" t="s">
        <v>467</v>
      </c>
      <c r="J51" s="138" t="s">
        <v>467</v>
      </c>
      <c r="K51" s="138" t="s">
        <v>467</v>
      </c>
      <c r="L51" s="138" t="s">
        <v>467</v>
      </c>
      <c r="M51" s="17"/>
    </row>
    <row r="52" spans="1:14" ht="51" x14ac:dyDescent="0.2">
      <c r="A52" s="20"/>
      <c r="B52" s="21" t="s">
        <v>79</v>
      </c>
      <c r="C52" s="138" t="s">
        <v>468</v>
      </c>
      <c r="D52" s="138" t="s">
        <v>468</v>
      </c>
      <c r="E52" s="138" t="s">
        <v>468</v>
      </c>
      <c r="F52" s="138" t="s">
        <v>468</v>
      </c>
      <c r="G52" s="138" t="s">
        <v>468</v>
      </c>
      <c r="H52" s="138" t="s">
        <v>468</v>
      </c>
      <c r="I52" s="138" t="s">
        <v>468</v>
      </c>
      <c r="J52" s="138" t="s">
        <v>468</v>
      </c>
      <c r="K52" s="138" t="s">
        <v>468</v>
      </c>
      <c r="L52" s="138" t="s">
        <v>468</v>
      </c>
      <c r="M52" s="17"/>
    </row>
    <row r="53" spans="1:14" ht="68" x14ac:dyDescent="0.2">
      <c r="A53" s="20"/>
      <c r="B53" s="21" t="s">
        <v>80</v>
      </c>
      <c r="C53" s="138" t="s">
        <v>469</v>
      </c>
      <c r="D53" s="138" t="s">
        <v>469</v>
      </c>
      <c r="E53" s="138" t="s">
        <v>469</v>
      </c>
      <c r="F53" s="138" t="s">
        <v>469</v>
      </c>
      <c r="G53" s="138" t="s">
        <v>469</v>
      </c>
      <c r="H53" s="138" t="s">
        <v>469</v>
      </c>
      <c r="I53" s="138" t="s">
        <v>469</v>
      </c>
      <c r="J53" s="138" t="s">
        <v>469</v>
      </c>
      <c r="K53" s="138" t="s">
        <v>469</v>
      </c>
      <c r="L53" s="138" t="s">
        <v>469</v>
      </c>
      <c r="M53" s="17"/>
    </row>
    <row r="54" spans="1:14" ht="51" x14ac:dyDescent="0.2">
      <c r="A54" s="20"/>
      <c r="B54" s="21" t="s">
        <v>81</v>
      </c>
      <c r="C54" s="138" t="s">
        <v>349</v>
      </c>
      <c r="D54" s="138" t="s">
        <v>349</v>
      </c>
      <c r="E54" s="138" t="s">
        <v>349</v>
      </c>
      <c r="F54" s="138" t="s">
        <v>349</v>
      </c>
      <c r="G54" s="138" t="s">
        <v>349</v>
      </c>
      <c r="H54" s="138" t="s">
        <v>349</v>
      </c>
      <c r="I54" s="138" t="s">
        <v>349</v>
      </c>
      <c r="J54" s="138" t="s">
        <v>349</v>
      </c>
      <c r="K54" s="138" t="s">
        <v>349</v>
      </c>
      <c r="L54" s="138" t="s">
        <v>349</v>
      </c>
      <c r="M54" s="17"/>
    </row>
    <row r="55" spans="1:14" ht="68" x14ac:dyDescent="0.2">
      <c r="A55" s="20"/>
      <c r="B55" s="21" t="s">
        <v>82</v>
      </c>
      <c r="C55" s="138" t="s">
        <v>470</v>
      </c>
      <c r="D55" s="138" t="s">
        <v>470</v>
      </c>
      <c r="E55" s="138" t="s">
        <v>470</v>
      </c>
      <c r="F55" s="138" t="s">
        <v>470</v>
      </c>
      <c r="G55" s="138" t="s">
        <v>470</v>
      </c>
      <c r="H55" s="138" t="s">
        <v>470</v>
      </c>
      <c r="I55" s="138" t="s">
        <v>470</v>
      </c>
      <c r="J55" s="138" t="s">
        <v>470</v>
      </c>
      <c r="K55" s="138" t="s">
        <v>470</v>
      </c>
      <c r="L55" s="138" t="s">
        <v>470</v>
      </c>
      <c r="M55" s="17"/>
    </row>
    <row r="56" spans="1:14" ht="68" x14ac:dyDescent="0.2">
      <c r="A56" s="20"/>
      <c r="B56" s="21" t="s">
        <v>83</v>
      </c>
      <c r="C56" s="138" t="s">
        <v>471</v>
      </c>
      <c r="D56" s="138" t="s">
        <v>471</v>
      </c>
      <c r="E56" s="138" t="s">
        <v>471</v>
      </c>
      <c r="F56" s="138" t="s">
        <v>471</v>
      </c>
      <c r="G56" s="138" t="s">
        <v>471</v>
      </c>
      <c r="H56" s="138" t="s">
        <v>471</v>
      </c>
      <c r="I56" s="138" t="s">
        <v>471</v>
      </c>
      <c r="J56" s="138" t="s">
        <v>471</v>
      </c>
      <c r="K56" s="138" t="s">
        <v>471</v>
      </c>
      <c r="L56" s="138" t="s">
        <v>471</v>
      </c>
      <c r="M56" s="17"/>
    </row>
    <row r="57" spans="1:14" ht="15" customHeight="1" x14ac:dyDescent="0.2">
      <c r="A57" s="20"/>
      <c r="B57" s="151" t="s">
        <v>84</v>
      </c>
      <c r="C57" s="152"/>
      <c r="D57" s="152"/>
      <c r="E57" s="152"/>
      <c r="F57" s="152"/>
      <c r="G57" s="152"/>
      <c r="H57" s="22" t="s">
        <v>85</v>
      </c>
      <c r="I57" s="22" t="s">
        <v>86</v>
      </c>
      <c r="J57" s="23" t="s">
        <v>87</v>
      </c>
      <c r="K57" s="23" t="s">
        <v>88</v>
      </c>
      <c r="L57" s="23" t="s">
        <v>89</v>
      </c>
      <c r="M57" s="17"/>
    </row>
    <row r="58" spans="1:14" x14ac:dyDescent="0.2">
      <c r="A58" s="20"/>
      <c r="B58" s="151"/>
      <c r="C58" s="116" t="s">
        <v>90</v>
      </c>
      <c r="D58" s="116"/>
      <c r="E58" s="116"/>
      <c r="F58" s="116"/>
      <c r="G58" s="116"/>
      <c r="H58" s="3">
        <v>2</v>
      </c>
      <c r="I58" s="3">
        <v>4</v>
      </c>
      <c r="J58" s="24" t="s">
        <v>91</v>
      </c>
      <c r="K58" s="25" t="s">
        <v>92</v>
      </c>
      <c r="L58" s="26" t="s">
        <v>93</v>
      </c>
      <c r="M58" s="17"/>
      <c r="N58" s="2">
        <f>H58*I58</f>
        <v>8</v>
      </c>
    </row>
    <row r="59" spans="1:14" x14ac:dyDescent="0.2">
      <c r="A59" s="20"/>
      <c r="B59" s="151"/>
      <c r="C59" s="116" t="s">
        <v>94</v>
      </c>
      <c r="D59" s="116"/>
      <c r="E59" s="116"/>
      <c r="F59" s="116"/>
      <c r="G59" s="116"/>
      <c r="H59" s="3">
        <v>2</v>
      </c>
      <c r="I59" s="3">
        <v>5</v>
      </c>
      <c r="J59" s="24" t="s">
        <v>95</v>
      </c>
      <c r="K59" s="27" t="s">
        <v>96</v>
      </c>
      <c r="L59" s="26" t="s">
        <v>93</v>
      </c>
      <c r="M59" s="17"/>
      <c r="N59" s="2">
        <f t="shared" ref="N59:N70" si="0">H59*I59</f>
        <v>10</v>
      </c>
    </row>
    <row r="60" spans="1:14" x14ac:dyDescent="0.2">
      <c r="A60" s="20"/>
      <c r="B60" s="151"/>
      <c r="C60" s="116" t="s">
        <v>97</v>
      </c>
      <c r="D60" s="116"/>
      <c r="E60" s="116"/>
      <c r="F60" s="116"/>
      <c r="G60" s="116"/>
      <c r="H60" s="3">
        <v>2</v>
      </c>
      <c r="I60" s="3">
        <v>2</v>
      </c>
      <c r="J60" s="24" t="s">
        <v>98</v>
      </c>
      <c r="K60" s="27" t="s">
        <v>99</v>
      </c>
      <c r="L60" s="26"/>
      <c r="M60" s="17"/>
      <c r="N60" s="2">
        <f t="shared" si="0"/>
        <v>4</v>
      </c>
    </row>
    <row r="61" spans="1:14" x14ac:dyDescent="0.2">
      <c r="A61" s="20"/>
      <c r="B61" s="151"/>
      <c r="C61" s="123" t="s">
        <v>100</v>
      </c>
      <c r="D61" s="116"/>
      <c r="E61" s="116"/>
      <c r="F61" s="116"/>
      <c r="G61" s="116"/>
      <c r="H61" s="3">
        <v>2</v>
      </c>
      <c r="I61" s="3">
        <v>2</v>
      </c>
      <c r="J61" s="24" t="s">
        <v>101</v>
      </c>
      <c r="K61" s="27">
        <v>0</v>
      </c>
      <c r="L61" s="26"/>
      <c r="M61" s="17"/>
      <c r="N61" s="2">
        <f t="shared" si="0"/>
        <v>4</v>
      </c>
    </row>
    <row r="62" spans="1:14" x14ac:dyDescent="0.2">
      <c r="A62" s="20"/>
      <c r="B62" s="151"/>
      <c r="C62" s="116" t="s">
        <v>102</v>
      </c>
      <c r="D62" s="116"/>
      <c r="E62" s="116"/>
      <c r="F62" s="116"/>
      <c r="G62" s="116"/>
      <c r="H62" s="3">
        <v>2</v>
      </c>
      <c r="I62" s="3">
        <v>1</v>
      </c>
      <c r="J62" s="15"/>
      <c r="K62" s="28"/>
      <c r="L62" s="28"/>
      <c r="M62" s="17"/>
      <c r="N62" s="2">
        <f t="shared" si="0"/>
        <v>2</v>
      </c>
    </row>
    <row r="63" spans="1:14" x14ac:dyDescent="0.15">
      <c r="A63" s="20"/>
      <c r="B63" s="151"/>
      <c r="C63" s="116" t="s">
        <v>103</v>
      </c>
      <c r="D63" s="116"/>
      <c r="E63" s="116"/>
      <c r="F63" s="116"/>
      <c r="G63" s="116"/>
      <c r="H63" s="3">
        <v>2</v>
      </c>
      <c r="I63" s="3">
        <v>1</v>
      </c>
      <c r="J63" s="29" t="s">
        <v>104</v>
      </c>
      <c r="K63" s="30">
        <f>ROUND(MAX(N58:N70)/9,1)</f>
        <v>1.7</v>
      </c>
      <c r="L63" s="31" t="str">
        <f>IF(K63&gt;=3,"Perform DPIA","OK")</f>
        <v>OK</v>
      </c>
      <c r="M63" s="17"/>
      <c r="N63" s="2">
        <f t="shared" si="0"/>
        <v>2</v>
      </c>
    </row>
    <row r="64" spans="1:14" x14ac:dyDescent="0.2">
      <c r="A64" s="20"/>
      <c r="B64" s="151"/>
      <c r="C64" s="116" t="s">
        <v>105</v>
      </c>
      <c r="D64" s="116"/>
      <c r="E64" s="116"/>
      <c r="F64" s="116"/>
      <c r="G64" s="116"/>
      <c r="H64" s="3">
        <v>2</v>
      </c>
      <c r="I64" s="3">
        <v>3</v>
      </c>
      <c r="J64" s="15"/>
      <c r="K64" s="15"/>
      <c r="L64" s="32"/>
      <c r="M64" s="17"/>
      <c r="N64" s="2">
        <f t="shared" si="0"/>
        <v>6</v>
      </c>
    </row>
    <row r="65" spans="1:14" x14ac:dyDescent="0.2">
      <c r="A65" s="20"/>
      <c r="B65" s="151"/>
      <c r="C65" s="123" t="s">
        <v>106</v>
      </c>
      <c r="D65" s="116"/>
      <c r="E65" s="116"/>
      <c r="F65" s="116"/>
      <c r="G65" s="116"/>
      <c r="H65" s="3">
        <v>3</v>
      </c>
      <c r="I65" s="3">
        <v>3</v>
      </c>
      <c r="J65" s="15"/>
      <c r="K65" s="15"/>
      <c r="L65" s="33"/>
      <c r="M65" s="17"/>
      <c r="N65" s="2">
        <f t="shared" si="0"/>
        <v>9</v>
      </c>
    </row>
    <row r="66" spans="1:14" x14ac:dyDescent="0.2">
      <c r="A66" s="20"/>
      <c r="B66" s="151"/>
      <c r="C66" s="116" t="s">
        <v>107</v>
      </c>
      <c r="D66" s="116"/>
      <c r="E66" s="116"/>
      <c r="F66" s="116"/>
      <c r="G66" s="116"/>
      <c r="H66" s="3">
        <v>1</v>
      </c>
      <c r="I66" s="3">
        <v>1</v>
      </c>
      <c r="J66" s="15"/>
      <c r="K66" s="15"/>
      <c r="L66" s="33"/>
      <c r="M66" s="17"/>
      <c r="N66" s="2">
        <f t="shared" si="0"/>
        <v>1</v>
      </c>
    </row>
    <row r="67" spans="1:14" x14ac:dyDescent="0.2">
      <c r="A67" s="20"/>
      <c r="B67" s="151"/>
      <c r="C67" s="116" t="s">
        <v>108</v>
      </c>
      <c r="D67" s="116"/>
      <c r="E67" s="116"/>
      <c r="F67" s="116"/>
      <c r="G67" s="116"/>
      <c r="H67" s="3">
        <v>2</v>
      </c>
      <c r="I67" s="3">
        <v>1</v>
      </c>
      <c r="J67" s="15"/>
      <c r="K67" s="15"/>
      <c r="L67" s="33"/>
      <c r="M67" s="17"/>
      <c r="N67" s="2">
        <f t="shared" si="0"/>
        <v>2</v>
      </c>
    </row>
    <row r="68" spans="1:14" x14ac:dyDescent="0.2">
      <c r="A68" s="20"/>
      <c r="B68" s="151"/>
      <c r="C68" s="116" t="s">
        <v>109</v>
      </c>
      <c r="D68" s="116"/>
      <c r="E68" s="116"/>
      <c r="F68" s="116"/>
      <c r="G68" s="116"/>
      <c r="H68" s="3">
        <v>1</v>
      </c>
      <c r="I68" s="3">
        <v>0</v>
      </c>
      <c r="J68" s="15"/>
      <c r="K68" s="15"/>
      <c r="L68" s="33"/>
      <c r="M68" s="17"/>
      <c r="N68" s="2">
        <f t="shared" si="0"/>
        <v>0</v>
      </c>
    </row>
    <row r="69" spans="1:14" x14ac:dyDescent="0.2">
      <c r="A69" s="20"/>
      <c r="B69" s="151"/>
      <c r="C69" s="116" t="s">
        <v>110</v>
      </c>
      <c r="D69" s="116"/>
      <c r="E69" s="116"/>
      <c r="F69" s="116"/>
      <c r="G69" s="116"/>
      <c r="H69" s="3">
        <v>3</v>
      </c>
      <c r="I69" s="3">
        <v>5</v>
      </c>
      <c r="J69" s="15"/>
      <c r="K69" s="15"/>
      <c r="L69" s="33"/>
      <c r="M69" s="17"/>
      <c r="N69" s="2">
        <f t="shared" si="0"/>
        <v>15</v>
      </c>
    </row>
    <row r="70" spans="1:14" x14ac:dyDescent="0.15">
      <c r="A70" s="20"/>
      <c r="B70" s="151"/>
      <c r="C70" s="153" t="s">
        <v>111</v>
      </c>
      <c r="D70" s="153"/>
      <c r="E70" s="153"/>
      <c r="F70" s="153"/>
      <c r="G70" s="153"/>
      <c r="H70" s="34">
        <v>0</v>
      </c>
      <c r="I70" s="34">
        <v>0</v>
      </c>
      <c r="J70" s="15"/>
      <c r="K70" s="35"/>
      <c r="L70" s="36"/>
      <c r="M70" s="17"/>
      <c r="N70" s="2">
        <f t="shared" si="0"/>
        <v>0</v>
      </c>
    </row>
    <row r="71" spans="1:14" ht="34" x14ac:dyDescent="0.2">
      <c r="A71" s="20"/>
      <c r="B71" s="37" t="s">
        <v>112</v>
      </c>
      <c r="C71" s="117" t="s">
        <v>113</v>
      </c>
      <c r="D71" s="118"/>
      <c r="E71" s="118"/>
      <c r="F71" s="118"/>
      <c r="G71" s="118"/>
      <c r="H71" s="118"/>
      <c r="I71" s="118"/>
      <c r="J71" s="118"/>
      <c r="K71" s="118"/>
      <c r="L71" s="119"/>
      <c r="M71" s="17"/>
    </row>
    <row r="72" spans="1:14" x14ac:dyDescent="0.2">
      <c r="A72" s="18"/>
      <c r="B72" s="115" t="s">
        <v>114</v>
      </c>
      <c r="C72" s="115"/>
      <c r="D72" s="115"/>
      <c r="E72" s="115"/>
      <c r="F72" s="115"/>
      <c r="G72" s="115"/>
      <c r="H72" s="115"/>
      <c r="I72" s="115"/>
      <c r="J72" s="115"/>
      <c r="K72" s="115"/>
      <c r="L72" s="115"/>
    </row>
    <row r="73" spans="1:14" ht="16" x14ac:dyDescent="0.2">
      <c r="A73" s="19"/>
      <c r="B73" s="145" t="s">
        <v>115</v>
      </c>
      <c r="C73" s="145"/>
      <c r="D73" s="145"/>
      <c r="E73" s="145"/>
      <c r="F73" s="145"/>
      <c r="G73" s="145"/>
      <c r="H73" s="145"/>
      <c r="I73" s="145"/>
      <c r="J73" s="145"/>
      <c r="K73" s="145"/>
      <c r="L73" s="145"/>
    </row>
    <row r="74" spans="1:14" ht="62.25" customHeight="1" x14ac:dyDescent="0.2">
      <c r="A74" s="38"/>
      <c r="B74" s="39" t="s">
        <v>116</v>
      </c>
      <c r="C74" s="134" t="s">
        <v>117</v>
      </c>
      <c r="D74" s="135"/>
      <c r="E74" s="135"/>
      <c r="F74" s="135"/>
      <c r="G74" s="135"/>
      <c r="H74" s="135"/>
      <c r="I74" s="135"/>
      <c r="J74" s="135"/>
      <c r="K74" s="135"/>
      <c r="L74" s="135"/>
    </row>
  </sheetData>
  <mergeCells count="101">
    <mergeCell ref="C71:L71"/>
    <mergeCell ref="B72:L72"/>
    <mergeCell ref="B73:L73"/>
    <mergeCell ref="C74:L74"/>
    <mergeCell ref="C65:G65"/>
    <mergeCell ref="C66:G66"/>
    <mergeCell ref="C67:G67"/>
    <mergeCell ref="C68:G68"/>
    <mergeCell ref="C69:G69"/>
    <mergeCell ref="C70:G70"/>
    <mergeCell ref="C56:L56"/>
    <mergeCell ref="B57:B70"/>
    <mergeCell ref="C57:G57"/>
    <mergeCell ref="C58:G58"/>
    <mergeCell ref="C59:G59"/>
    <mergeCell ref="C60:G60"/>
    <mergeCell ref="C61:G61"/>
    <mergeCell ref="C62:G62"/>
    <mergeCell ref="C63:G63"/>
    <mergeCell ref="C64:G64"/>
    <mergeCell ref="C50:L50"/>
    <mergeCell ref="C51:L51"/>
    <mergeCell ref="C52:L52"/>
    <mergeCell ref="C53:L53"/>
    <mergeCell ref="C54:L54"/>
    <mergeCell ref="C55:L55"/>
    <mergeCell ref="C44:L44"/>
    <mergeCell ref="C45:L45"/>
    <mergeCell ref="C46:L46"/>
    <mergeCell ref="C47:L47"/>
    <mergeCell ref="C48:L48"/>
    <mergeCell ref="C49:L49"/>
    <mergeCell ref="B38:L38"/>
    <mergeCell ref="B39:L39"/>
    <mergeCell ref="C40:L40"/>
    <mergeCell ref="C41:L41"/>
    <mergeCell ref="C42:L42"/>
    <mergeCell ref="C43:L43"/>
    <mergeCell ref="C34:L34"/>
    <mergeCell ref="C35:L35"/>
    <mergeCell ref="B36:B37"/>
    <mergeCell ref="C36:D36"/>
    <mergeCell ref="E36:F36"/>
    <mergeCell ref="G36:H36"/>
    <mergeCell ref="I36:L37"/>
    <mergeCell ref="C37:D37"/>
    <mergeCell ref="E37:F37"/>
    <mergeCell ref="G37:H37"/>
    <mergeCell ref="C28:L28"/>
    <mergeCell ref="C29:L29"/>
    <mergeCell ref="C30:L30"/>
    <mergeCell ref="C31:L31"/>
    <mergeCell ref="C32:L32"/>
    <mergeCell ref="C33:L33"/>
    <mergeCell ref="M22:Q22"/>
    <mergeCell ref="C23:L23"/>
    <mergeCell ref="C24:L24"/>
    <mergeCell ref="C25:L25"/>
    <mergeCell ref="C26:L26"/>
    <mergeCell ref="C27:L27"/>
    <mergeCell ref="M9:Q9"/>
    <mergeCell ref="C10:G10"/>
    <mergeCell ref="H10:K10"/>
    <mergeCell ref="M10:Q10"/>
    <mergeCell ref="C11:G11"/>
    <mergeCell ref="H11:K11"/>
    <mergeCell ref="C14:G14"/>
    <mergeCell ref="H14:K14"/>
    <mergeCell ref="C15:G15"/>
    <mergeCell ref="H15:K15"/>
    <mergeCell ref="M11:Q11"/>
    <mergeCell ref="C12:G12"/>
    <mergeCell ref="H12:K12"/>
    <mergeCell ref="M12:Q12"/>
    <mergeCell ref="C13:G13"/>
    <mergeCell ref="H13:K13"/>
    <mergeCell ref="M13:Q13"/>
    <mergeCell ref="B1:L1"/>
    <mergeCell ref="C2:L2"/>
    <mergeCell ref="C3:L3"/>
    <mergeCell ref="C4:L4"/>
    <mergeCell ref="C5:L5"/>
    <mergeCell ref="B6:L6"/>
    <mergeCell ref="C8:L8"/>
    <mergeCell ref="B9:B22"/>
    <mergeCell ref="C9:G9"/>
    <mergeCell ref="H9:K9"/>
    <mergeCell ref="C16:G16"/>
    <mergeCell ref="H16:K16"/>
    <mergeCell ref="C20:G20"/>
    <mergeCell ref="H20:K20"/>
    <mergeCell ref="C21:G21"/>
    <mergeCell ref="H21:K21"/>
    <mergeCell ref="C22:G22"/>
    <mergeCell ref="H22:K22"/>
    <mergeCell ref="C17:G17"/>
    <mergeCell ref="H17:K17"/>
    <mergeCell ref="C18:G18"/>
    <mergeCell ref="H18:K18"/>
    <mergeCell ref="C19:G19"/>
    <mergeCell ref="H19:K19"/>
  </mergeCells>
  <dataValidations count="3">
    <dataValidation type="list" allowBlank="1" showInputMessage="1" showErrorMessage="1" sqref="G37:H37" xr:uid="{48362F38-0C5F-4D4A-A651-C2439D30234C}">
      <formula1>$R$36:$R$39</formula1>
    </dataValidation>
    <dataValidation type="list" allowBlank="1" showInputMessage="1" showErrorMessage="1" sqref="E37:F37" xr:uid="{1DEAB65E-A2B1-3643-989D-788E253489BB}">
      <formula1>$Q$36:$Q$39</formula1>
    </dataValidation>
    <dataValidation type="list" allowBlank="1" showInputMessage="1" showErrorMessage="1" sqref="C37:D37" xr:uid="{EDB77D49-59CB-B44E-BF13-922963F897A4}">
      <formula1>$P$36:$P$39</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AC78-7083-924B-905D-ADE0537A8394}">
  <dimension ref="A1:R88"/>
  <sheetViews>
    <sheetView zoomScale="90" zoomScaleNormal="90" workbookViewId="0">
      <selection activeCell="B53" sqref="B53:L53"/>
    </sheetView>
  </sheetViews>
  <sheetFormatPr baseColWidth="10" defaultColWidth="8.83203125" defaultRowHeight="15" x14ac:dyDescent="0.2"/>
  <cols>
    <col min="1" max="1" width="2.83203125" style="2" customWidth="1"/>
    <col min="2" max="2" width="45.6640625" style="2" customWidth="1"/>
    <col min="3" max="10" width="8.83203125" style="2"/>
    <col min="11" max="11" width="11.5" style="2" customWidth="1"/>
    <col min="12" max="12" width="46.5" style="2" customWidth="1"/>
    <col min="14" max="14" width="9.1640625" hidden="1" customWidth="1"/>
    <col min="16" max="18" width="9.1640625"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118</v>
      </c>
      <c r="D2" s="116"/>
      <c r="E2" s="116"/>
      <c r="F2" s="116"/>
      <c r="G2" s="116"/>
      <c r="H2" s="116"/>
      <c r="I2" s="116"/>
      <c r="J2" s="116"/>
      <c r="K2" s="116"/>
      <c r="L2" s="116"/>
    </row>
    <row r="3" spans="1:12" ht="30" x14ac:dyDescent="0.2">
      <c r="A3" s="1"/>
      <c r="B3" s="4" t="s">
        <v>3</v>
      </c>
      <c r="C3" s="116" t="s">
        <v>119</v>
      </c>
      <c r="D3" s="116"/>
      <c r="E3" s="116"/>
      <c r="F3" s="116"/>
      <c r="G3" s="116"/>
      <c r="H3" s="116"/>
      <c r="I3" s="116"/>
      <c r="J3" s="116"/>
      <c r="K3" s="116"/>
      <c r="L3" s="116"/>
    </row>
    <row r="4" spans="1:12" ht="30" x14ac:dyDescent="0.2">
      <c r="A4" s="1"/>
      <c r="B4" s="4" t="s">
        <v>5</v>
      </c>
      <c r="C4" s="117" t="s">
        <v>120</v>
      </c>
      <c r="D4" s="118"/>
      <c r="E4" s="118"/>
      <c r="F4" s="118"/>
      <c r="G4" s="118"/>
      <c r="H4" s="118"/>
      <c r="I4" s="118"/>
      <c r="J4" s="118"/>
      <c r="K4" s="118"/>
      <c r="L4" s="119"/>
    </row>
    <row r="5" spans="1:12" ht="30" x14ac:dyDescent="0.2">
      <c r="A5" s="1"/>
      <c r="B5" s="4" t="s">
        <v>7</v>
      </c>
      <c r="C5" s="117"/>
      <c r="D5" s="118"/>
      <c r="E5" s="118"/>
      <c r="F5" s="118"/>
      <c r="G5" s="118"/>
      <c r="H5" s="118"/>
      <c r="I5" s="118"/>
      <c r="J5" s="118"/>
      <c r="K5" s="118"/>
      <c r="L5" s="119"/>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111.75" customHeight="1" x14ac:dyDescent="0.2">
      <c r="A8" s="1"/>
      <c r="B8" s="4" t="s">
        <v>9</v>
      </c>
      <c r="C8" s="157" t="s">
        <v>121</v>
      </c>
      <c r="D8" s="157"/>
      <c r="E8" s="157"/>
      <c r="F8" s="157"/>
      <c r="G8" s="157"/>
      <c r="H8" s="157"/>
      <c r="I8" s="157"/>
      <c r="J8" s="157"/>
      <c r="K8" s="157"/>
      <c r="L8" s="157"/>
    </row>
    <row r="9" spans="1:12" x14ac:dyDescent="0.2">
      <c r="A9" s="1"/>
      <c r="B9" s="123" t="s">
        <v>11</v>
      </c>
      <c r="C9" s="158" t="s">
        <v>12</v>
      </c>
      <c r="D9" s="125"/>
      <c r="E9" s="125"/>
      <c r="F9" s="125"/>
      <c r="G9" s="125"/>
      <c r="H9" s="126" t="s">
        <v>13</v>
      </c>
      <c r="I9" s="126"/>
      <c r="J9" s="126"/>
      <c r="K9" s="126"/>
      <c r="L9" s="7" t="s">
        <v>14</v>
      </c>
    </row>
    <row r="10" spans="1:12" x14ac:dyDescent="0.2">
      <c r="A10" s="1"/>
      <c r="B10" s="123"/>
      <c r="C10" s="159" t="s">
        <v>122</v>
      </c>
      <c r="D10" s="160"/>
      <c r="E10" s="160"/>
      <c r="F10" s="160"/>
      <c r="G10" s="160"/>
      <c r="H10" s="159" t="s">
        <v>16</v>
      </c>
      <c r="I10" s="160"/>
      <c r="J10" s="160"/>
      <c r="K10" s="161"/>
      <c r="L10" s="9" t="s">
        <v>123</v>
      </c>
    </row>
    <row r="11" spans="1:12" x14ac:dyDescent="0.2">
      <c r="A11" s="1"/>
      <c r="B11" s="123"/>
      <c r="C11" s="154" t="s">
        <v>124</v>
      </c>
      <c r="D11" s="155"/>
      <c r="E11" s="155"/>
      <c r="F11" s="155"/>
      <c r="G11" s="156"/>
      <c r="H11" s="154" t="s">
        <v>16</v>
      </c>
      <c r="I11" s="155"/>
      <c r="J11" s="155"/>
      <c r="K11" s="156"/>
      <c r="L11" s="12" t="s">
        <v>123</v>
      </c>
    </row>
    <row r="12" spans="1:12" x14ac:dyDescent="0.2">
      <c r="A12" s="1"/>
      <c r="B12" s="123"/>
      <c r="C12" s="154" t="s">
        <v>125</v>
      </c>
      <c r="D12" s="155"/>
      <c r="E12" s="155"/>
      <c r="F12" s="155"/>
      <c r="G12" s="155"/>
      <c r="H12" s="154" t="s">
        <v>16</v>
      </c>
      <c r="I12" s="155"/>
      <c r="J12" s="155"/>
      <c r="K12" s="156"/>
      <c r="L12" s="12" t="s">
        <v>123</v>
      </c>
    </row>
    <row r="13" spans="1:12" x14ac:dyDescent="0.2">
      <c r="A13" s="1"/>
      <c r="B13" s="123"/>
      <c r="C13" s="154" t="s">
        <v>126</v>
      </c>
      <c r="D13" s="155"/>
      <c r="E13" s="155"/>
      <c r="F13" s="155"/>
      <c r="G13" s="155"/>
      <c r="H13" s="154" t="s">
        <v>16</v>
      </c>
      <c r="I13" s="155"/>
      <c r="J13" s="155"/>
      <c r="K13" s="156"/>
      <c r="L13" s="12" t="s">
        <v>123</v>
      </c>
    </row>
    <row r="14" spans="1:12" x14ac:dyDescent="0.2">
      <c r="A14" s="1"/>
      <c r="B14" s="123"/>
      <c r="C14" s="154" t="s">
        <v>127</v>
      </c>
      <c r="D14" s="155"/>
      <c r="E14" s="155"/>
      <c r="F14" s="155"/>
      <c r="G14" s="155"/>
      <c r="H14" s="154" t="s">
        <v>16</v>
      </c>
      <c r="I14" s="155"/>
      <c r="J14" s="155"/>
      <c r="K14" s="156"/>
      <c r="L14" s="12" t="s">
        <v>123</v>
      </c>
    </row>
    <row r="15" spans="1:12" x14ac:dyDescent="0.2">
      <c r="A15" s="1"/>
      <c r="B15" s="124"/>
      <c r="C15" s="154" t="s">
        <v>128</v>
      </c>
      <c r="D15" s="155"/>
      <c r="E15" s="155"/>
      <c r="F15" s="155"/>
      <c r="G15" s="155"/>
      <c r="H15" s="154" t="s">
        <v>16</v>
      </c>
      <c r="I15" s="155"/>
      <c r="J15" s="155"/>
      <c r="K15" s="156"/>
      <c r="L15" s="12" t="s">
        <v>123</v>
      </c>
    </row>
    <row r="16" spans="1:12" x14ac:dyDescent="0.2">
      <c r="A16" s="1"/>
      <c r="B16" s="124"/>
      <c r="C16" s="162" t="s">
        <v>129</v>
      </c>
      <c r="D16" s="155"/>
      <c r="E16" s="155"/>
      <c r="F16" s="155"/>
      <c r="G16" s="155"/>
      <c r="H16" s="154" t="s">
        <v>16</v>
      </c>
      <c r="I16" s="155"/>
      <c r="J16" s="155"/>
      <c r="K16" s="156"/>
      <c r="L16" s="12" t="s">
        <v>123</v>
      </c>
    </row>
    <row r="17" spans="1:12" x14ac:dyDescent="0.2">
      <c r="A17" s="1"/>
      <c r="B17" s="124"/>
      <c r="C17" s="154" t="s">
        <v>130</v>
      </c>
      <c r="D17" s="155"/>
      <c r="E17" s="155"/>
      <c r="F17" s="155"/>
      <c r="G17" s="155"/>
      <c r="H17" s="154" t="s">
        <v>16</v>
      </c>
      <c r="I17" s="155"/>
      <c r="J17" s="155"/>
      <c r="K17" s="156"/>
      <c r="L17" s="12" t="s">
        <v>123</v>
      </c>
    </row>
    <row r="18" spans="1:12" ht="15" customHeight="1" x14ac:dyDescent="0.2">
      <c r="A18" s="1"/>
      <c r="B18" s="124"/>
      <c r="C18" s="154" t="s">
        <v>131</v>
      </c>
      <c r="D18" s="155"/>
      <c r="E18" s="155"/>
      <c r="F18" s="155"/>
      <c r="G18" s="155"/>
      <c r="H18" s="154" t="s">
        <v>16</v>
      </c>
      <c r="I18" s="155"/>
      <c r="J18" s="155"/>
      <c r="K18" s="156"/>
      <c r="L18" s="12" t="s">
        <v>123</v>
      </c>
    </row>
    <row r="19" spans="1:12" ht="15" customHeight="1" x14ac:dyDescent="0.2">
      <c r="A19" s="1"/>
      <c r="B19" s="124"/>
      <c r="C19" s="40" t="s">
        <v>132</v>
      </c>
      <c r="D19" s="41"/>
      <c r="E19" s="41"/>
      <c r="F19" s="41"/>
      <c r="G19" s="41"/>
      <c r="H19" s="154" t="s">
        <v>16</v>
      </c>
      <c r="I19" s="155"/>
      <c r="J19" s="155"/>
      <c r="K19" s="156"/>
      <c r="L19" s="12" t="s">
        <v>123</v>
      </c>
    </row>
    <row r="20" spans="1:12" x14ac:dyDescent="0.2">
      <c r="A20" s="1"/>
      <c r="B20" s="124"/>
      <c r="C20" s="154" t="s">
        <v>133</v>
      </c>
      <c r="D20" s="155"/>
      <c r="E20" s="155"/>
      <c r="F20" s="155"/>
      <c r="G20" s="155"/>
      <c r="H20" s="154" t="s">
        <v>134</v>
      </c>
      <c r="I20" s="155"/>
      <c r="J20" s="155"/>
      <c r="K20" s="156"/>
      <c r="L20" s="12" t="s">
        <v>123</v>
      </c>
    </row>
    <row r="21" spans="1:12" x14ac:dyDescent="0.2">
      <c r="A21" s="1"/>
      <c r="B21" s="124"/>
      <c r="C21" s="154" t="s">
        <v>135</v>
      </c>
      <c r="D21" s="155"/>
      <c r="E21" s="155"/>
      <c r="F21" s="155"/>
      <c r="G21" s="156"/>
      <c r="H21" s="154" t="s">
        <v>134</v>
      </c>
      <c r="I21" s="155"/>
      <c r="J21" s="155"/>
      <c r="K21" s="156"/>
      <c r="L21" s="12" t="s">
        <v>123</v>
      </c>
    </row>
    <row r="22" spans="1:12" x14ac:dyDescent="0.2">
      <c r="A22" s="1"/>
      <c r="B22" s="124"/>
      <c r="C22" s="42" t="s">
        <v>136</v>
      </c>
      <c r="D22" s="43"/>
      <c r="E22" s="43"/>
      <c r="F22" s="43"/>
      <c r="G22" s="44"/>
      <c r="H22" s="154" t="s">
        <v>134</v>
      </c>
      <c r="I22" s="155"/>
      <c r="J22" s="155"/>
      <c r="K22" s="156"/>
      <c r="L22" s="12" t="s">
        <v>123</v>
      </c>
    </row>
    <row r="23" spans="1:12" x14ac:dyDescent="0.2">
      <c r="A23" s="1"/>
      <c r="B23" s="124"/>
      <c r="C23" s="154" t="s">
        <v>137</v>
      </c>
      <c r="D23" s="155"/>
      <c r="E23" s="155"/>
      <c r="F23" s="155"/>
      <c r="G23" s="155"/>
      <c r="H23" s="154" t="s">
        <v>134</v>
      </c>
      <c r="I23" s="155"/>
      <c r="J23" s="155"/>
      <c r="K23" s="156"/>
      <c r="L23" s="12" t="s">
        <v>123</v>
      </c>
    </row>
    <row r="24" spans="1:12" x14ac:dyDescent="0.2">
      <c r="A24" s="1"/>
      <c r="B24" s="124"/>
      <c r="C24" s="162" t="s">
        <v>138</v>
      </c>
      <c r="D24" s="155"/>
      <c r="E24" s="155"/>
      <c r="F24" s="155"/>
      <c r="G24" s="156"/>
      <c r="H24" s="154" t="s">
        <v>134</v>
      </c>
      <c r="I24" s="155"/>
      <c r="J24" s="155"/>
      <c r="K24" s="156"/>
      <c r="L24" s="12" t="s">
        <v>123</v>
      </c>
    </row>
    <row r="25" spans="1:12" x14ac:dyDescent="0.2">
      <c r="A25" s="1"/>
      <c r="B25" s="124"/>
      <c r="C25" s="154" t="s">
        <v>139</v>
      </c>
      <c r="D25" s="155"/>
      <c r="E25" s="155"/>
      <c r="F25" s="155"/>
      <c r="G25" s="155"/>
      <c r="H25" s="154" t="s">
        <v>134</v>
      </c>
      <c r="I25" s="155"/>
      <c r="J25" s="155"/>
      <c r="K25" s="156"/>
      <c r="L25" s="12" t="s">
        <v>123</v>
      </c>
    </row>
    <row r="26" spans="1:12" x14ac:dyDescent="0.2">
      <c r="A26" s="1"/>
      <c r="B26" s="124"/>
      <c r="C26" s="154" t="s">
        <v>140</v>
      </c>
      <c r="D26" s="155"/>
      <c r="E26" s="155"/>
      <c r="F26" s="155"/>
      <c r="G26" s="155"/>
      <c r="H26" s="154" t="s">
        <v>134</v>
      </c>
      <c r="I26" s="155"/>
      <c r="J26" s="155"/>
      <c r="K26" s="156"/>
      <c r="L26" s="12" t="s">
        <v>123</v>
      </c>
    </row>
    <row r="27" spans="1:12" x14ac:dyDescent="0.2">
      <c r="A27" s="1"/>
      <c r="B27" s="124"/>
      <c r="C27" s="154" t="s">
        <v>141</v>
      </c>
      <c r="D27" s="155"/>
      <c r="E27" s="155"/>
      <c r="F27" s="155"/>
      <c r="G27" s="155"/>
      <c r="H27" s="154" t="s">
        <v>134</v>
      </c>
      <c r="I27" s="155"/>
      <c r="J27" s="155"/>
      <c r="K27" s="156"/>
      <c r="L27" s="12" t="s">
        <v>123</v>
      </c>
    </row>
    <row r="28" spans="1:12" x14ac:dyDescent="0.2">
      <c r="A28" s="1"/>
      <c r="B28" s="124"/>
      <c r="C28" s="154" t="s">
        <v>142</v>
      </c>
      <c r="D28" s="155"/>
      <c r="E28" s="155"/>
      <c r="F28" s="155"/>
      <c r="G28" s="155"/>
      <c r="H28" s="154" t="s">
        <v>134</v>
      </c>
      <c r="I28" s="155"/>
      <c r="J28" s="155"/>
      <c r="K28" s="156"/>
      <c r="L28" s="12" t="s">
        <v>123</v>
      </c>
    </row>
    <row r="29" spans="1:12" x14ac:dyDescent="0.2">
      <c r="A29" s="1"/>
      <c r="B29" s="124"/>
      <c r="C29" s="154" t="s">
        <v>143</v>
      </c>
      <c r="D29" s="155"/>
      <c r="E29" s="155"/>
      <c r="F29" s="155"/>
      <c r="G29" s="155"/>
      <c r="H29" s="154" t="s">
        <v>134</v>
      </c>
      <c r="I29" s="155"/>
      <c r="J29" s="155"/>
      <c r="K29" s="156"/>
      <c r="L29" s="12" t="s">
        <v>123</v>
      </c>
    </row>
    <row r="30" spans="1:12" x14ac:dyDescent="0.2">
      <c r="A30" s="1"/>
      <c r="B30" s="124"/>
      <c r="C30" s="154" t="s">
        <v>144</v>
      </c>
      <c r="D30" s="155"/>
      <c r="E30" s="155"/>
      <c r="F30" s="155"/>
      <c r="G30" s="155"/>
      <c r="H30" s="154" t="s">
        <v>134</v>
      </c>
      <c r="I30" s="155"/>
      <c r="J30" s="155"/>
      <c r="K30" s="156"/>
      <c r="L30" s="12" t="s">
        <v>123</v>
      </c>
    </row>
    <row r="31" spans="1:12" x14ac:dyDescent="0.2">
      <c r="A31" s="1"/>
      <c r="B31" s="124"/>
      <c r="C31" s="154" t="s">
        <v>145</v>
      </c>
      <c r="D31" s="155"/>
      <c r="E31" s="155"/>
      <c r="F31" s="155"/>
      <c r="G31" s="155"/>
      <c r="H31" s="154" t="s">
        <v>134</v>
      </c>
      <c r="I31" s="155"/>
      <c r="J31" s="155"/>
      <c r="K31" s="156"/>
      <c r="L31" s="12" t="s">
        <v>123</v>
      </c>
    </row>
    <row r="32" spans="1:12" x14ac:dyDescent="0.2">
      <c r="A32" s="1"/>
      <c r="B32" s="124"/>
      <c r="C32" s="154" t="s">
        <v>146</v>
      </c>
      <c r="D32" s="155"/>
      <c r="E32" s="155"/>
      <c r="F32" s="155"/>
      <c r="G32" s="155"/>
      <c r="H32" s="154" t="s">
        <v>134</v>
      </c>
      <c r="I32" s="155"/>
      <c r="J32" s="155"/>
      <c r="K32" s="156"/>
      <c r="L32" s="12" t="s">
        <v>123</v>
      </c>
    </row>
    <row r="33" spans="1:12" x14ac:dyDescent="0.2">
      <c r="A33" s="1"/>
      <c r="B33" s="124"/>
      <c r="C33" s="154" t="s">
        <v>147</v>
      </c>
      <c r="D33" s="155"/>
      <c r="E33" s="155"/>
      <c r="F33" s="155"/>
      <c r="G33" s="156"/>
      <c r="H33" s="154" t="s">
        <v>148</v>
      </c>
      <c r="I33" s="155"/>
      <c r="J33" s="155"/>
      <c r="K33" s="156"/>
      <c r="L33" s="12" t="s">
        <v>123</v>
      </c>
    </row>
    <row r="34" spans="1:12" x14ac:dyDescent="0.2">
      <c r="A34" s="1"/>
      <c r="B34" s="124"/>
      <c r="C34" s="154" t="s">
        <v>149</v>
      </c>
      <c r="D34" s="155"/>
      <c r="E34" s="155"/>
      <c r="F34" s="155"/>
      <c r="G34" s="156"/>
      <c r="H34" s="154" t="s">
        <v>150</v>
      </c>
      <c r="I34" s="155"/>
      <c r="J34" s="155"/>
      <c r="K34" s="156"/>
      <c r="L34" s="12" t="s">
        <v>123</v>
      </c>
    </row>
    <row r="35" spans="1:12" x14ac:dyDescent="0.2">
      <c r="A35" s="1"/>
      <c r="B35" s="124"/>
      <c r="C35" s="154" t="s">
        <v>151</v>
      </c>
      <c r="D35" s="155"/>
      <c r="E35" s="155"/>
      <c r="F35" s="155"/>
      <c r="G35" s="155"/>
      <c r="H35" s="154" t="s">
        <v>148</v>
      </c>
      <c r="I35" s="155"/>
      <c r="J35" s="155"/>
      <c r="K35" s="156"/>
      <c r="L35" s="12" t="s">
        <v>123</v>
      </c>
    </row>
    <row r="36" spans="1:12" x14ac:dyDescent="0.2">
      <c r="A36" s="1"/>
      <c r="B36" s="123"/>
      <c r="C36" s="163" t="s">
        <v>152</v>
      </c>
      <c r="D36" s="164"/>
      <c r="E36" s="164"/>
      <c r="F36" s="164"/>
      <c r="G36" s="165"/>
      <c r="H36" s="163" t="s">
        <v>134</v>
      </c>
      <c r="I36" s="164"/>
      <c r="J36" s="164"/>
      <c r="K36" s="165"/>
      <c r="L36" s="45" t="s">
        <v>123</v>
      </c>
    </row>
    <row r="37" spans="1:12" ht="78.75" customHeight="1" x14ac:dyDescent="0.2">
      <c r="A37" s="1"/>
      <c r="B37" s="6" t="s">
        <v>29</v>
      </c>
      <c r="C37" s="139" t="s">
        <v>153</v>
      </c>
      <c r="D37" s="118"/>
      <c r="E37" s="118"/>
      <c r="F37" s="118"/>
      <c r="G37" s="118"/>
      <c r="H37" s="118"/>
      <c r="I37" s="118"/>
      <c r="J37" s="118"/>
      <c r="K37" s="118"/>
      <c r="L37" s="119"/>
    </row>
    <row r="38" spans="1:12" ht="45" x14ac:dyDescent="0.2">
      <c r="A38" s="1"/>
      <c r="B38" s="4" t="s">
        <v>31</v>
      </c>
      <c r="C38" s="116" t="s">
        <v>72</v>
      </c>
      <c r="D38" s="116"/>
      <c r="E38" s="116"/>
      <c r="F38" s="116"/>
      <c r="G38" s="116"/>
      <c r="H38" s="116"/>
      <c r="I38" s="116"/>
      <c r="J38" s="116"/>
      <c r="K38" s="116"/>
      <c r="L38" s="116"/>
    </row>
    <row r="39" spans="1:12" ht="82" x14ac:dyDescent="0.2">
      <c r="A39" s="1"/>
      <c r="B39" s="4" t="s">
        <v>33</v>
      </c>
      <c r="C39" s="139" t="s">
        <v>154</v>
      </c>
      <c r="D39" s="118"/>
      <c r="E39" s="118"/>
      <c r="F39" s="118"/>
      <c r="G39" s="118"/>
      <c r="H39" s="118"/>
      <c r="I39" s="118"/>
      <c r="J39" s="118"/>
      <c r="K39" s="118"/>
      <c r="L39" s="119"/>
    </row>
    <row r="40" spans="1:12" ht="66.75" customHeight="1" x14ac:dyDescent="0.2">
      <c r="A40" s="1"/>
      <c r="B40" s="4" t="s">
        <v>34</v>
      </c>
      <c r="C40" s="139" t="s">
        <v>155</v>
      </c>
      <c r="D40" s="140"/>
      <c r="E40" s="140"/>
      <c r="F40" s="140"/>
      <c r="G40" s="140"/>
      <c r="H40" s="140"/>
      <c r="I40" s="140"/>
      <c r="J40" s="140"/>
      <c r="K40" s="140"/>
      <c r="L40" s="141"/>
    </row>
    <row r="41" spans="1:12" ht="60" x14ac:dyDescent="0.2">
      <c r="A41" s="1"/>
      <c r="B41" s="14" t="s">
        <v>156</v>
      </c>
      <c r="C41" s="139" t="s">
        <v>157</v>
      </c>
      <c r="D41" s="140"/>
      <c r="E41" s="140"/>
      <c r="F41" s="140"/>
      <c r="G41" s="140"/>
      <c r="H41" s="140"/>
      <c r="I41" s="140"/>
      <c r="J41" s="140"/>
      <c r="K41" s="140"/>
      <c r="L41" s="141"/>
    </row>
    <row r="42" spans="1:12" ht="34" x14ac:dyDescent="0.2">
      <c r="A42" s="1"/>
      <c r="B42" s="14" t="s">
        <v>38</v>
      </c>
      <c r="C42" s="134" t="s">
        <v>72</v>
      </c>
      <c r="D42" s="135"/>
      <c r="E42" s="135"/>
      <c r="F42" s="135"/>
      <c r="G42" s="135"/>
      <c r="H42" s="135"/>
      <c r="I42" s="135"/>
      <c r="J42" s="135"/>
      <c r="K42" s="135"/>
      <c r="L42" s="135"/>
    </row>
    <row r="43" spans="1:12" ht="34" x14ac:dyDescent="0.2">
      <c r="A43" s="1"/>
      <c r="B43" s="14" t="s">
        <v>40</v>
      </c>
      <c r="C43" s="135" t="s">
        <v>72</v>
      </c>
      <c r="D43" s="135"/>
      <c r="E43" s="135"/>
      <c r="F43" s="135"/>
      <c r="G43" s="135"/>
      <c r="H43" s="135"/>
      <c r="I43" s="135"/>
      <c r="J43" s="135"/>
      <c r="K43" s="135"/>
      <c r="L43" s="135"/>
    </row>
    <row r="44" spans="1:12" ht="34" x14ac:dyDescent="0.2">
      <c r="A44" s="1"/>
      <c r="B44" s="14" t="s">
        <v>42</v>
      </c>
      <c r="C44" s="136"/>
      <c r="D44" s="136"/>
      <c r="E44" s="136"/>
      <c r="F44" s="136"/>
      <c r="G44" s="136"/>
      <c r="H44" s="136"/>
      <c r="I44" s="136"/>
      <c r="J44" s="136"/>
      <c r="K44" s="136"/>
      <c r="L44" s="136"/>
    </row>
    <row r="45" spans="1:12" ht="34" x14ac:dyDescent="0.2">
      <c r="A45" s="1"/>
      <c r="B45" s="14" t="s">
        <v>43</v>
      </c>
      <c r="C45" s="136"/>
      <c r="D45" s="136"/>
      <c r="E45" s="136"/>
      <c r="F45" s="136"/>
      <c r="G45" s="136"/>
      <c r="H45" s="136"/>
      <c r="I45" s="136"/>
      <c r="J45" s="136"/>
      <c r="K45" s="136"/>
      <c r="L45" s="136"/>
    </row>
    <row r="46" spans="1:12" ht="76" x14ac:dyDescent="0.2">
      <c r="A46" s="1"/>
      <c r="B46" s="14" t="s">
        <v>158</v>
      </c>
      <c r="C46" s="134" t="s">
        <v>72</v>
      </c>
      <c r="D46" s="135"/>
      <c r="E46" s="135"/>
      <c r="F46" s="135"/>
      <c r="G46" s="135"/>
      <c r="H46" s="135"/>
      <c r="I46" s="135"/>
      <c r="J46" s="135"/>
      <c r="K46" s="135"/>
      <c r="L46" s="135"/>
    </row>
    <row r="47" spans="1:12" ht="15" customHeight="1" x14ac:dyDescent="0.2">
      <c r="A47" s="1"/>
      <c r="B47" s="14" t="s">
        <v>45</v>
      </c>
      <c r="C47" s="134"/>
      <c r="D47" s="135"/>
      <c r="E47" s="135"/>
      <c r="F47" s="135"/>
      <c r="G47" s="135"/>
      <c r="H47" s="135"/>
      <c r="I47" s="135"/>
      <c r="J47" s="135"/>
      <c r="K47" s="135"/>
      <c r="L47" s="135"/>
    </row>
    <row r="48" spans="1:12" ht="30" customHeight="1" x14ac:dyDescent="0.2">
      <c r="A48" s="1"/>
      <c r="B48" s="14" t="s">
        <v>46</v>
      </c>
      <c r="C48" s="134"/>
      <c r="D48" s="135"/>
      <c r="E48" s="135"/>
      <c r="F48" s="135"/>
      <c r="G48" s="135"/>
      <c r="H48" s="135"/>
      <c r="I48" s="135"/>
      <c r="J48" s="135"/>
      <c r="K48" s="135"/>
      <c r="L48" s="135"/>
    </row>
    <row r="49" spans="1:18" ht="34" x14ac:dyDescent="0.2">
      <c r="A49" s="1"/>
      <c r="B49" s="14" t="s">
        <v>47</v>
      </c>
      <c r="C49" s="138"/>
      <c r="D49" s="138"/>
      <c r="E49" s="138"/>
      <c r="F49" s="138"/>
      <c r="G49" s="138"/>
      <c r="H49" s="138"/>
      <c r="I49" s="138"/>
      <c r="J49" s="138"/>
      <c r="K49" s="138"/>
      <c r="L49" s="138"/>
    </row>
    <row r="50" spans="1:18" x14ac:dyDescent="0.2">
      <c r="A50" s="1"/>
      <c r="B50" s="146" t="s">
        <v>48</v>
      </c>
      <c r="C50" s="148" t="s">
        <v>49</v>
      </c>
      <c r="D50" s="148"/>
      <c r="E50" s="148" t="s">
        <v>50</v>
      </c>
      <c r="F50" s="148"/>
      <c r="G50" s="148" t="s">
        <v>51</v>
      </c>
      <c r="H50" s="148"/>
      <c r="I50" s="149"/>
      <c r="J50" s="149"/>
      <c r="K50" s="149"/>
      <c r="L50" s="149"/>
    </row>
    <row r="51" spans="1:18" x14ac:dyDescent="0.2">
      <c r="A51" s="1"/>
      <c r="B51" s="147"/>
      <c r="C51" s="148" t="s">
        <v>60</v>
      </c>
      <c r="D51" s="148"/>
      <c r="E51" s="148" t="s">
        <v>56</v>
      </c>
      <c r="F51" s="148"/>
      <c r="G51" s="148" t="s">
        <v>57</v>
      </c>
      <c r="H51" s="148"/>
      <c r="I51" s="150"/>
      <c r="J51" s="150"/>
      <c r="K51" s="150"/>
      <c r="L51" s="150"/>
      <c r="P51" t="s">
        <v>52</v>
      </c>
      <c r="Q51" t="s">
        <v>53</v>
      </c>
      <c r="R51" t="s">
        <v>54</v>
      </c>
    </row>
    <row r="52" spans="1:18" x14ac:dyDescent="0.2">
      <c r="A52" s="18"/>
      <c r="B52" s="115" t="s">
        <v>59</v>
      </c>
      <c r="C52" s="115"/>
      <c r="D52" s="115"/>
      <c r="E52" s="115"/>
      <c r="F52" s="115"/>
      <c r="G52" s="115"/>
      <c r="H52" s="115"/>
      <c r="I52" s="115"/>
      <c r="J52" s="115"/>
      <c r="K52" s="115"/>
      <c r="L52" s="115"/>
      <c r="P52" t="s">
        <v>55</v>
      </c>
      <c r="Q52" t="s">
        <v>58</v>
      </c>
      <c r="R52" t="s">
        <v>57</v>
      </c>
    </row>
    <row r="53" spans="1:18" ht="16" x14ac:dyDescent="0.2">
      <c r="A53" s="19"/>
      <c r="B53" s="145" t="s">
        <v>62</v>
      </c>
      <c r="C53" s="145"/>
      <c r="D53" s="145"/>
      <c r="E53" s="145"/>
      <c r="F53" s="145"/>
      <c r="G53" s="145"/>
      <c r="H53" s="145"/>
      <c r="I53" s="145"/>
      <c r="J53" s="145"/>
      <c r="K53" s="145"/>
      <c r="L53" s="145"/>
      <c r="P53" t="s">
        <v>60</v>
      </c>
      <c r="Q53" t="s">
        <v>56</v>
      </c>
      <c r="R53" t="s">
        <v>61</v>
      </c>
    </row>
    <row r="54" spans="1:18" ht="17" x14ac:dyDescent="0.2">
      <c r="A54" s="20"/>
      <c r="B54" s="14" t="s">
        <v>66</v>
      </c>
      <c r="C54" s="134" t="s">
        <v>159</v>
      </c>
      <c r="D54" s="135"/>
      <c r="E54" s="135"/>
      <c r="F54" s="135"/>
      <c r="G54" s="135"/>
      <c r="H54" s="135"/>
      <c r="I54" s="135"/>
      <c r="J54" s="135"/>
      <c r="K54" s="135"/>
      <c r="L54" s="135"/>
      <c r="P54" t="s">
        <v>63</v>
      </c>
      <c r="Q54" t="s">
        <v>64</v>
      </c>
      <c r="R54" t="s">
        <v>65</v>
      </c>
    </row>
    <row r="55" spans="1:18" ht="51" x14ac:dyDescent="0.2">
      <c r="A55" s="20"/>
      <c r="B55" s="14" t="s">
        <v>67</v>
      </c>
      <c r="C55" s="138"/>
      <c r="D55" s="138"/>
      <c r="E55" s="138"/>
      <c r="F55" s="138"/>
      <c r="G55" s="138"/>
      <c r="H55" s="138"/>
      <c r="I55" s="138"/>
      <c r="J55" s="138"/>
      <c r="K55" s="138"/>
      <c r="L55" s="138"/>
    </row>
    <row r="56" spans="1:18" ht="68" x14ac:dyDescent="0.2">
      <c r="A56" s="20"/>
      <c r="B56" s="14" t="s">
        <v>68</v>
      </c>
      <c r="C56" s="138"/>
      <c r="D56" s="138"/>
      <c r="E56" s="138"/>
      <c r="F56" s="138"/>
      <c r="G56" s="138"/>
      <c r="H56" s="138"/>
      <c r="I56" s="138"/>
      <c r="J56" s="138"/>
      <c r="K56" s="138"/>
      <c r="L56" s="138"/>
    </row>
    <row r="57" spans="1:18" ht="85" x14ac:dyDescent="0.2">
      <c r="A57" s="20"/>
      <c r="B57" s="14" t="s">
        <v>69</v>
      </c>
      <c r="C57" s="138"/>
      <c r="D57" s="138"/>
      <c r="E57" s="138"/>
      <c r="F57" s="138"/>
      <c r="G57" s="138"/>
      <c r="H57" s="138"/>
      <c r="I57" s="138"/>
      <c r="J57" s="138"/>
      <c r="K57" s="138"/>
      <c r="L57" s="138"/>
    </row>
    <row r="58" spans="1:18" ht="51" x14ac:dyDescent="0.2">
      <c r="A58" s="20"/>
      <c r="B58" s="14" t="s">
        <v>70</v>
      </c>
      <c r="C58" s="166"/>
      <c r="D58" s="167"/>
      <c r="E58" s="167"/>
      <c r="F58" s="167"/>
      <c r="G58" s="167"/>
      <c r="H58" s="167"/>
      <c r="I58" s="167"/>
      <c r="J58" s="167"/>
      <c r="K58" s="167"/>
      <c r="L58" s="168"/>
    </row>
    <row r="59" spans="1:18" ht="51" x14ac:dyDescent="0.2">
      <c r="A59" s="20"/>
      <c r="B59" s="14" t="s">
        <v>71</v>
      </c>
      <c r="C59" s="138" t="s">
        <v>72</v>
      </c>
      <c r="D59" s="138"/>
      <c r="E59" s="138"/>
      <c r="F59" s="138"/>
      <c r="G59" s="138"/>
      <c r="H59" s="138"/>
      <c r="I59" s="138"/>
      <c r="J59" s="138"/>
      <c r="K59" s="138"/>
      <c r="L59" s="138"/>
    </row>
    <row r="60" spans="1:18" ht="69" customHeight="1" x14ac:dyDescent="0.2">
      <c r="A60" s="20"/>
      <c r="B60" s="14" t="s">
        <v>73</v>
      </c>
      <c r="C60" s="117" t="s">
        <v>160</v>
      </c>
      <c r="D60" s="118"/>
      <c r="E60" s="118"/>
      <c r="F60" s="118"/>
      <c r="G60" s="118"/>
      <c r="H60" s="118"/>
      <c r="I60" s="118"/>
      <c r="J60" s="118"/>
      <c r="K60" s="118"/>
      <c r="L60" s="119"/>
    </row>
    <row r="61" spans="1:18" ht="68" x14ac:dyDescent="0.2">
      <c r="A61" s="20"/>
      <c r="B61" s="14" t="s">
        <v>74</v>
      </c>
      <c r="C61" s="166" t="s">
        <v>161</v>
      </c>
      <c r="D61" s="167"/>
      <c r="E61" s="167"/>
      <c r="F61" s="167"/>
      <c r="G61" s="167"/>
      <c r="H61" s="167"/>
      <c r="I61" s="167"/>
      <c r="J61" s="167"/>
      <c r="K61" s="167"/>
      <c r="L61" s="168"/>
    </row>
    <row r="62" spans="1:18" ht="60" customHeight="1" x14ac:dyDescent="0.2">
      <c r="A62" s="20"/>
      <c r="B62" s="14" t="s">
        <v>75</v>
      </c>
      <c r="C62" s="137" t="s">
        <v>162</v>
      </c>
      <c r="D62" s="138"/>
      <c r="E62" s="138"/>
      <c r="F62" s="138"/>
      <c r="G62" s="138"/>
      <c r="H62" s="138"/>
      <c r="I62" s="138"/>
      <c r="J62" s="138"/>
      <c r="K62" s="138"/>
      <c r="L62" s="138"/>
    </row>
    <row r="63" spans="1:18" ht="85" x14ac:dyDescent="0.2">
      <c r="A63" s="20"/>
      <c r="B63" s="14" t="s">
        <v>76</v>
      </c>
      <c r="C63" s="137" t="s">
        <v>163</v>
      </c>
      <c r="D63" s="138"/>
      <c r="E63" s="138"/>
      <c r="F63" s="138"/>
      <c r="G63" s="138"/>
      <c r="H63" s="138"/>
      <c r="I63" s="138"/>
      <c r="J63" s="138"/>
      <c r="K63" s="138"/>
      <c r="L63" s="138"/>
    </row>
    <row r="64" spans="1:18" ht="68" x14ac:dyDescent="0.2">
      <c r="A64" s="20"/>
      <c r="B64" s="14" t="s">
        <v>77</v>
      </c>
      <c r="C64" s="138" t="s">
        <v>164</v>
      </c>
      <c r="D64" s="138"/>
      <c r="E64" s="138"/>
      <c r="F64" s="138"/>
      <c r="G64" s="138"/>
      <c r="H64" s="138"/>
      <c r="I64" s="138"/>
      <c r="J64" s="138"/>
      <c r="K64" s="138"/>
      <c r="L64" s="138"/>
    </row>
    <row r="65" spans="1:14" ht="68" x14ac:dyDescent="0.2">
      <c r="A65" s="20"/>
      <c r="B65" s="14" t="s">
        <v>78</v>
      </c>
      <c r="C65" s="138" t="s">
        <v>165</v>
      </c>
      <c r="D65" s="138"/>
      <c r="E65" s="138"/>
      <c r="F65" s="138"/>
      <c r="G65" s="138"/>
      <c r="H65" s="138"/>
      <c r="I65" s="138"/>
      <c r="J65" s="138"/>
      <c r="K65" s="138"/>
      <c r="L65" s="138"/>
    </row>
    <row r="66" spans="1:14" ht="51" x14ac:dyDescent="0.2">
      <c r="A66" s="20"/>
      <c r="B66" s="14" t="s">
        <v>79</v>
      </c>
      <c r="C66" s="138" t="s">
        <v>72</v>
      </c>
      <c r="D66" s="138"/>
      <c r="E66" s="138"/>
      <c r="F66" s="138"/>
      <c r="G66" s="138"/>
      <c r="H66" s="138"/>
      <c r="I66" s="138"/>
      <c r="J66" s="138"/>
      <c r="K66" s="138"/>
      <c r="L66" s="138"/>
    </row>
    <row r="67" spans="1:14" ht="68" x14ac:dyDescent="0.2">
      <c r="A67" s="20"/>
      <c r="B67" s="14" t="s">
        <v>80</v>
      </c>
      <c r="C67" s="169" t="s">
        <v>72</v>
      </c>
      <c r="D67" s="138"/>
      <c r="E67" s="138"/>
      <c r="F67" s="138"/>
      <c r="G67" s="138"/>
      <c r="H67" s="138"/>
      <c r="I67" s="138"/>
      <c r="J67" s="138"/>
      <c r="K67" s="138"/>
      <c r="L67" s="138"/>
    </row>
    <row r="68" spans="1:14" ht="62.25" customHeight="1" x14ac:dyDescent="0.2">
      <c r="A68" s="20"/>
      <c r="B68" s="14" t="s">
        <v>81</v>
      </c>
      <c r="C68" s="137" t="s">
        <v>166</v>
      </c>
      <c r="D68" s="138"/>
      <c r="E68" s="138"/>
      <c r="F68" s="138"/>
      <c r="G68" s="138"/>
      <c r="H68" s="138"/>
      <c r="I68" s="138"/>
      <c r="J68" s="138"/>
      <c r="K68" s="138"/>
      <c r="L68" s="138"/>
    </row>
    <row r="69" spans="1:14" ht="68" x14ac:dyDescent="0.2">
      <c r="A69" s="20"/>
      <c r="B69" s="14" t="s">
        <v>82</v>
      </c>
      <c r="C69" s="170" t="s">
        <v>167</v>
      </c>
      <c r="D69" s="170"/>
      <c r="E69" s="170"/>
      <c r="F69" s="170"/>
      <c r="G69" s="170"/>
      <c r="H69" s="170"/>
      <c r="I69" s="170"/>
      <c r="J69" s="170"/>
      <c r="K69" s="170"/>
      <c r="L69" s="170"/>
    </row>
    <row r="70" spans="1:14" ht="68" x14ac:dyDescent="0.2">
      <c r="A70" s="20"/>
      <c r="B70" s="14" t="s">
        <v>83</v>
      </c>
      <c r="C70" s="138"/>
      <c r="D70" s="138"/>
      <c r="E70" s="138"/>
      <c r="F70" s="138"/>
      <c r="G70" s="138"/>
      <c r="H70" s="138"/>
      <c r="I70" s="138"/>
      <c r="J70" s="138"/>
      <c r="K70" s="138"/>
      <c r="L70" s="138"/>
    </row>
    <row r="71" spans="1:14" x14ac:dyDescent="0.2">
      <c r="A71" s="20"/>
      <c r="B71" s="171" t="s">
        <v>84</v>
      </c>
      <c r="C71" s="172"/>
      <c r="D71" s="173"/>
      <c r="E71" s="173"/>
      <c r="F71" s="173"/>
      <c r="G71" s="174"/>
      <c r="H71" s="46" t="s">
        <v>85</v>
      </c>
      <c r="I71" s="46" t="s">
        <v>86</v>
      </c>
      <c r="J71" s="47" t="s">
        <v>87</v>
      </c>
      <c r="K71" s="47" t="s">
        <v>88</v>
      </c>
      <c r="L71" s="47" t="s">
        <v>89</v>
      </c>
    </row>
    <row r="72" spans="1:14" x14ac:dyDescent="0.2">
      <c r="A72" s="20"/>
      <c r="B72" s="151"/>
      <c r="C72" s="116" t="s">
        <v>90</v>
      </c>
      <c r="D72" s="116"/>
      <c r="E72" s="116"/>
      <c r="F72" s="116"/>
      <c r="G72" s="116"/>
      <c r="H72" s="3">
        <v>1</v>
      </c>
      <c r="I72" s="3">
        <v>2</v>
      </c>
      <c r="J72" s="24" t="s">
        <v>91</v>
      </c>
      <c r="K72" s="25" t="s">
        <v>92</v>
      </c>
      <c r="L72" s="26" t="s">
        <v>93</v>
      </c>
      <c r="N72" s="2">
        <f>H72*I72</f>
        <v>2</v>
      </c>
    </row>
    <row r="73" spans="1:14" x14ac:dyDescent="0.2">
      <c r="A73" s="20"/>
      <c r="B73" s="151"/>
      <c r="C73" s="116" t="s">
        <v>94</v>
      </c>
      <c r="D73" s="116"/>
      <c r="E73" s="116"/>
      <c r="F73" s="116"/>
      <c r="G73" s="116"/>
      <c r="H73" s="3">
        <v>4</v>
      </c>
      <c r="I73" s="3">
        <v>6</v>
      </c>
      <c r="J73" s="24" t="s">
        <v>95</v>
      </c>
      <c r="K73" s="27" t="s">
        <v>96</v>
      </c>
      <c r="L73" s="26" t="s">
        <v>93</v>
      </c>
      <c r="N73" s="2">
        <f t="shared" ref="N73:N84" si="0">H73*I73</f>
        <v>24</v>
      </c>
    </row>
    <row r="74" spans="1:14" x14ac:dyDescent="0.2">
      <c r="A74" s="20"/>
      <c r="B74" s="151"/>
      <c r="C74" s="116" t="s">
        <v>97</v>
      </c>
      <c r="D74" s="116"/>
      <c r="E74" s="116"/>
      <c r="F74" s="116"/>
      <c r="G74" s="116"/>
      <c r="H74" s="3">
        <v>4</v>
      </c>
      <c r="I74" s="3">
        <v>5</v>
      </c>
      <c r="J74" s="24" t="s">
        <v>98</v>
      </c>
      <c r="K74" s="27" t="s">
        <v>99</v>
      </c>
      <c r="L74" s="26"/>
      <c r="N74" s="2">
        <f t="shared" si="0"/>
        <v>20</v>
      </c>
    </row>
    <row r="75" spans="1:14" x14ac:dyDescent="0.2">
      <c r="A75" s="20"/>
      <c r="B75" s="151"/>
      <c r="C75" s="123" t="s">
        <v>100</v>
      </c>
      <c r="D75" s="116"/>
      <c r="E75" s="116"/>
      <c r="F75" s="116"/>
      <c r="G75" s="116"/>
      <c r="H75" s="3">
        <v>3</v>
      </c>
      <c r="I75" s="3">
        <v>3</v>
      </c>
      <c r="J75" s="24" t="s">
        <v>101</v>
      </c>
      <c r="K75" s="27">
        <v>0</v>
      </c>
      <c r="L75" s="26"/>
      <c r="N75" s="2">
        <f t="shared" si="0"/>
        <v>9</v>
      </c>
    </row>
    <row r="76" spans="1:14" x14ac:dyDescent="0.2">
      <c r="A76" s="20"/>
      <c r="B76" s="151"/>
      <c r="C76" s="116" t="s">
        <v>102</v>
      </c>
      <c r="D76" s="116"/>
      <c r="E76" s="116"/>
      <c r="F76" s="116"/>
      <c r="G76" s="116"/>
      <c r="H76" s="3">
        <v>1</v>
      </c>
      <c r="I76" s="3">
        <v>8</v>
      </c>
      <c r="J76" s="15"/>
      <c r="K76" s="28"/>
      <c r="L76" s="28"/>
      <c r="N76" s="2">
        <f t="shared" si="0"/>
        <v>8</v>
      </c>
    </row>
    <row r="77" spans="1:14" x14ac:dyDescent="0.2">
      <c r="A77" s="20"/>
      <c r="B77" s="151"/>
      <c r="C77" s="116" t="s">
        <v>103</v>
      </c>
      <c r="D77" s="116"/>
      <c r="E77" s="116"/>
      <c r="F77" s="116"/>
      <c r="G77" s="116"/>
      <c r="H77" s="3">
        <v>3</v>
      </c>
      <c r="I77" s="3">
        <v>2</v>
      </c>
      <c r="J77" s="48" t="s">
        <v>104</v>
      </c>
      <c r="K77" s="30">
        <f>ROUND(MAX(N72:N84)/9,1)</f>
        <v>2.7</v>
      </c>
      <c r="L77" s="31" t="str">
        <f>IF(K77&gt;=3,"Perform DPIA","OK")</f>
        <v>OK</v>
      </c>
      <c r="N77" s="2">
        <f t="shared" si="0"/>
        <v>6</v>
      </c>
    </row>
    <row r="78" spans="1:14" x14ac:dyDescent="0.2">
      <c r="A78" s="20"/>
      <c r="B78" s="151"/>
      <c r="C78" s="116" t="s">
        <v>105</v>
      </c>
      <c r="D78" s="116"/>
      <c r="E78" s="116"/>
      <c r="F78" s="116"/>
      <c r="G78" s="116"/>
      <c r="H78" s="3">
        <v>3</v>
      </c>
      <c r="I78" s="3">
        <v>2</v>
      </c>
      <c r="J78" s="15"/>
      <c r="K78" s="15"/>
      <c r="L78" s="49"/>
      <c r="N78" s="2">
        <f t="shared" si="0"/>
        <v>6</v>
      </c>
    </row>
    <row r="79" spans="1:14" x14ac:dyDescent="0.2">
      <c r="A79" s="20"/>
      <c r="B79" s="151"/>
      <c r="C79" s="123" t="s">
        <v>106</v>
      </c>
      <c r="D79" s="116"/>
      <c r="E79" s="116"/>
      <c r="F79" s="116"/>
      <c r="G79" s="116"/>
      <c r="H79" s="3">
        <v>3</v>
      </c>
      <c r="I79" s="3">
        <v>2</v>
      </c>
      <c r="J79" s="15"/>
      <c r="K79" s="15"/>
      <c r="L79" s="15"/>
      <c r="N79" s="2">
        <f t="shared" si="0"/>
        <v>6</v>
      </c>
    </row>
    <row r="80" spans="1:14" x14ac:dyDescent="0.2">
      <c r="A80" s="20"/>
      <c r="B80" s="151"/>
      <c r="C80" s="116" t="s">
        <v>107</v>
      </c>
      <c r="D80" s="116"/>
      <c r="E80" s="116"/>
      <c r="F80" s="116"/>
      <c r="G80" s="116"/>
      <c r="H80" s="3">
        <v>3</v>
      </c>
      <c r="I80" s="3">
        <v>2</v>
      </c>
      <c r="J80" s="15"/>
      <c r="K80" s="15"/>
      <c r="L80" s="15"/>
      <c r="N80" s="2">
        <f t="shared" si="0"/>
        <v>6</v>
      </c>
    </row>
    <row r="81" spans="1:14" x14ac:dyDescent="0.2">
      <c r="A81" s="20"/>
      <c r="B81" s="151"/>
      <c r="C81" s="116" t="s">
        <v>108</v>
      </c>
      <c r="D81" s="116"/>
      <c r="E81" s="116"/>
      <c r="F81" s="116"/>
      <c r="G81" s="116"/>
      <c r="H81" s="3">
        <v>3</v>
      </c>
      <c r="I81" s="3">
        <v>3</v>
      </c>
      <c r="J81" s="15"/>
      <c r="K81" s="15"/>
      <c r="L81" s="15"/>
      <c r="N81" s="2">
        <f t="shared" si="0"/>
        <v>9</v>
      </c>
    </row>
    <row r="82" spans="1:14" x14ac:dyDescent="0.2">
      <c r="A82" s="20"/>
      <c r="B82" s="151"/>
      <c r="C82" s="116" t="s">
        <v>109</v>
      </c>
      <c r="D82" s="116"/>
      <c r="E82" s="116"/>
      <c r="F82" s="116"/>
      <c r="G82" s="116"/>
      <c r="H82" s="3">
        <v>3</v>
      </c>
      <c r="I82" s="3">
        <v>4</v>
      </c>
      <c r="J82" s="15"/>
      <c r="K82" s="15"/>
      <c r="L82" s="15"/>
      <c r="N82" s="2">
        <f t="shared" si="0"/>
        <v>12</v>
      </c>
    </row>
    <row r="83" spans="1:14" x14ac:dyDescent="0.2">
      <c r="A83" s="20"/>
      <c r="B83" s="151"/>
      <c r="C83" s="116" t="s">
        <v>110</v>
      </c>
      <c r="D83" s="116"/>
      <c r="E83" s="116"/>
      <c r="F83" s="116"/>
      <c r="G83" s="116"/>
      <c r="H83" s="3">
        <v>3</v>
      </c>
      <c r="I83" s="3">
        <v>4</v>
      </c>
      <c r="J83" s="15"/>
      <c r="K83" s="15"/>
      <c r="L83" s="15"/>
      <c r="N83" s="2">
        <f t="shared" si="0"/>
        <v>12</v>
      </c>
    </row>
    <row r="84" spans="1:14" x14ac:dyDescent="0.2">
      <c r="A84" s="20"/>
      <c r="B84" s="151"/>
      <c r="C84" s="175" t="s">
        <v>168</v>
      </c>
      <c r="D84" s="175"/>
      <c r="E84" s="175"/>
      <c r="F84" s="175"/>
      <c r="G84" s="175"/>
      <c r="H84" s="50">
        <v>2</v>
      </c>
      <c r="I84" s="50">
        <v>4</v>
      </c>
      <c r="J84" s="15"/>
      <c r="K84" s="15"/>
      <c r="L84" s="15"/>
      <c r="N84" s="2">
        <f t="shared" si="0"/>
        <v>8</v>
      </c>
    </row>
    <row r="85" spans="1:14" ht="34" x14ac:dyDescent="0.2">
      <c r="A85" s="20"/>
      <c r="B85" s="37" t="s">
        <v>112</v>
      </c>
      <c r="C85" s="117" t="s">
        <v>113</v>
      </c>
      <c r="D85" s="118"/>
      <c r="E85" s="118"/>
      <c r="F85" s="118"/>
      <c r="G85" s="118"/>
      <c r="H85" s="118"/>
      <c r="I85" s="118"/>
      <c r="J85" s="118"/>
      <c r="K85" s="118"/>
      <c r="L85" s="119"/>
    </row>
    <row r="86" spans="1:14" x14ac:dyDescent="0.2">
      <c r="A86" s="18"/>
      <c r="B86" s="115" t="s">
        <v>114</v>
      </c>
      <c r="C86" s="115"/>
      <c r="D86" s="115"/>
      <c r="E86" s="115"/>
      <c r="F86" s="115"/>
      <c r="G86" s="115"/>
      <c r="H86" s="115"/>
      <c r="I86" s="115"/>
      <c r="J86" s="115"/>
      <c r="K86" s="115"/>
      <c r="L86" s="115"/>
    </row>
    <row r="87" spans="1:14" ht="16" x14ac:dyDescent="0.2">
      <c r="A87" s="19"/>
      <c r="B87" s="145" t="s">
        <v>115</v>
      </c>
      <c r="C87" s="145"/>
      <c r="D87" s="145"/>
      <c r="E87" s="145"/>
      <c r="F87" s="145"/>
      <c r="G87" s="145"/>
      <c r="H87" s="145"/>
      <c r="I87" s="145"/>
      <c r="J87" s="145"/>
      <c r="K87" s="145"/>
      <c r="L87" s="145"/>
    </row>
    <row r="88" spans="1:14" ht="60.75" customHeight="1" x14ac:dyDescent="0.2">
      <c r="A88" s="38"/>
      <c r="B88" s="39" t="s">
        <v>116</v>
      </c>
      <c r="C88" s="137" t="s">
        <v>169</v>
      </c>
      <c r="D88" s="137"/>
      <c r="E88" s="137"/>
      <c r="F88" s="137"/>
      <c r="G88" s="137"/>
      <c r="H88" s="137"/>
      <c r="I88" s="137"/>
      <c r="J88" s="137"/>
      <c r="K88" s="137"/>
      <c r="L88" s="137"/>
    </row>
  </sheetData>
  <mergeCells count="121">
    <mergeCell ref="C88:L88"/>
    <mergeCell ref="C82:G82"/>
    <mergeCell ref="C83:G83"/>
    <mergeCell ref="C84:G84"/>
    <mergeCell ref="C85:L85"/>
    <mergeCell ref="B86:L86"/>
    <mergeCell ref="B87:L87"/>
    <mergeCell ref="C76:G76"/>
    <mergeCell ref="C77:G77"/>
    <mergeCell ref="C78:G78"/>
    <mergeCell ref="C79:G79"/>
    <mergeCell ref="C80:G80"/>
    <mergeCell ref="C81:G81"/>
    <mergeCell ref="C67:L67"/>
    <mergeCell ref="C68:L68"/>
    <mergeCell ref="C69:L69"/>
    <mergeCell ref="C70:L70"/>
    <mergeCell ref="B71:B84"/>
    <mergeCell ref="C71:G71"/>
    <mergeCell ref="C72:G72"/>
    <mergeCell ref="C73:G73"/>
    <mergeCell ref="C74:G74"/>
    <mergeCell ref="C75:G75"/>
    <mergeCell ref="C61:L61"/>
    <mergeCell ref="C62:L62"/>
    <mergeCell ref="C63:L63"/>
    <mergeCell ref="C64:L64"/>
    <mergeCell ref="C65:L65"/>
    <mergeCell ref="C66:L66"/>
    <mergeCell ref="C55:L55"/>
    <mergeCell ref="C56:L56"/>
    <mergeCell ref="C57:L57"/>
    <mergeCell ref="C58:L58"/>
    <mergeCell ref="C59:L59"/>
    <mergeCell ref="C60:L60"/>
    <mergeCell ref="C51:D51"/>
    <mergeCell ref="E51:F51"/>
    <mergeCell ref="G51:H51"/>
    <mergeCell ref="B52:L52"/>
    <mergeCell ref="B53:L53"/>
    <mergeCell ref="C54:L54"/>
    <mergeCell ref="C45:L45"/>
    <mergeCell ref="C46:L46"/>
    <mergeCell ref="C47:L47"/>
    <mergeCell ref="C48:L48"/>
    <mergeCell ref="C49:L49"/>
    <mergeCell ref="B50:B51"/>
    <mergeCell ref="C50:D50"/>
    <mergeCell ref="E50:F50"/>
    <mergeCell ref="G50:H50"/>
    <mergeCell ref="I50:L51"/>
    <mergeCell ref="C39:L39"/>
    <mergeCell ref="C40:L40"/>
    <mergeCell ref="C41:L41"/>
    <mergeCell ref="C42:L42"/>
    <mergeCell ref="C43:L43"/>
    <mergeCell ref="C44:L44"/>
    <mergeCell ref="C35:G35"/>
    <mergeCell ref="H35:K35"/>
    <mergeCell ref="C36:G36"/>
    <mergeCell ref="H36:K36"/>
    <mergeCell ref="C37:L37"/>
    <mergeCell ref="C38:L38"/>
    <mergeCell ref="C32:G32"/>
    <mergeCell ref="H32:K32"/>
    <mergeCell ref="C33:G33"/>
    <mergeCell ref="H33:K33"/>
    <mergeCell ref="C34:G34"/>
    <mergeCell ref="H34:K34"/>
    <mergeCell ref="C29:G29"/>
    <mergeCell ref="H29:K29"/>
    <mergeCell ref="C30:G30"/>
    <mergeCell ref="H30:K30"/>
    <mergeCell ref="C31:G31"/>
    <mergeCell ref="H31:K31"/>
    <mergeCell ref="C26:G26"/>
    <mergeCell ref="H26:K26"/>
    <mergeCell ref="C27:G27"/>
    <mergeCell ref="H27:K27"/>
    <mergeCell ref="C28:G28"/>
    <mergeCell ref="H28:K28"/>
    <mergeCell ref="C23:G23"/>
    <mergeCell ref="H23:K23"/>
    <mergeCell ref="C24:G24"/>
    <mergeCell ref="H24:K24"/>
    <mergeCell ref="C25:G25"/>
    <mergeCell ref="H25:K25"/>
    <mergeCell ref="C15:G15"/>
    <mergeCell ref="H15:K15"/>
    <mergeCell ref="C8:L8"/>
    <mergeCell ref="B9:B36"/>
    <mergeCell ref="C9:G9"/>
    <mergeCell ref="H9:K9"/>
    <mergeCell ref="C10:G10"/>
    <mergeCell ref="H10:K10"/>
    <mergeCell ref="C11:G11"/>
    <mergeCell ref="H11:K11"/>
    <mergeCell ref="C12:G12"/>
    <mergeCell ref="H12:K12"/>
    <mergeCell ref="H19:K19"/>
    <mergeCell ref="C20:G20"/>
    <mergeCell ref="H20:K20"/>
    <mergeCell ref="C21:G21"/>
    <mergeCell ref="H21:K21"/>
    <mergeCell ref="H22:K22"/>
    <mergeCell ref="C16:G16"/>
    <mergeCell ref="H16:K16"/>
    <mergeCell ref="C17:G17"/>
    <mergeCell ref="H17:K17"/>
    <mergeCell ref="C18:G18"/>
    <mergeCell ref="H18:K18"/>
    <mergeCell ref="B1:L1"/>
    <mergeCell ref="C2:L2"/>
    <mergeCell ref="C3:L3"/>
    <mergeCell ref="C4:L4"/>
    <mergeCell ref="C5:L5"/>
    <mergeCell ref="B6:L6"/>
    <mergeCell ref="C13:G13"/>
    <mergeCell ref="H13:K13"/>
    <mergeCell ref="C14:G14"/>
    <mergeCell ref="H14:K14"/>
  </mergeCells>
  <dataValidations count="3">
    <dataValidation type="list" allowBlank="1" showInputMessage="1" showErrorMessage="1" sqref="C51:D51" xr:uid="{E7326883-3B09-1347-A6DA-72185DB5A1C1}">
      <formula1>$P$51:$P$54</formula1>
    </dataValidation>
    <dataValidation type="list" allowBlank="1" showInputMessage="1" showErrorMessage="1" sqref="E51:F51" xr:uid="{BD40AA07-083E-6F47-8653-9E35D566377C}">
      <formula1>$Q$51:$Q$54</formula1>
    </dataValidation>
    <dataValidation type="list" allowBlank="1" showInputMessage="1" showErrorMessage="1" sqref="G51:H51" xr:uid="{F7019660-1BDA-0848-8ED8-DDCED8AE16E6}">
      <formula1>$R$51:$R$54</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E451-99FB-FF4A-874F-FFE90E40FDDC}">
  <dimension ref="A1:R88"/>
  <sheetViews>
    <sheetView zoomScale="90" zoomScaleNormal="90" workbookViewId="0">
      <selection activeCell="C4" sqref="C4:L4"/>
    </sheetView>
  </sheetViews>
  <sheetFormatPr baseColWidth="10" defaultColWidth="8.83203125" defaultRowHeight="15" x14ac:dyDescent="0.2"/>
  <cols>
    <col min="1" max="1" width="2.83203125" style="2" customWidth="1"/>
    <col min="2" max="2" width="45.6640625" style="2" customWidth="1"/>
    <col min="3" max="3" width="24.5" style="2" customWidth="1"/>
    <col min="4" max="4" width="15.5" style="2" customWidth="1"/>
    <col min="5" max="10" width="8.83203125" style="2"/>
    <col min="11" max="11" width="11.5" style="2" customWidth="1"/>
    <col min="12" max="12" width="46.5" style="2" customWidth="1"/>
    <col min="13" max="13" width="9.1640625" hidden="1" customWidth="1"/>
    <col min="14" max="14" width="0" hidden="1" customWidth="1"/>
    <col min="16" max="18" width="0" hidden="1" customWidth="1"/>
  </cols>
  <sheetData>
    <row r="1" spans="1:12" x14ac:dyDescent="0.2">
      <c r="A1" s="1"/>
      <c r="B1" s="115" t="s">
        <v>0</v>
      </c>
      <c r="C1" s="115"/>
      <c r="D1" s="115"/>
      <c r="E1" s="115"/>
      <c r="F1" s="115"/>
      <c r="G1" s="115"/>
      <c r="H1" s="115"/>
      <c r="I1" s="115"/>
      <c r="J1" s="115"/>
      <c r="K1" s="115"/>
      <c r="L1" s="115"/>
    </row>
    <row r="2" spans="1:12" x14ac:dyDescent="0.2">
      <c r="A2" s="1"/>
      <c r="B2" s="3" t="s">
        <v>1</v>
      </c>
      <c r="C2" s="116" t="s">
        <v>170</v>
      </c>
      <c r="D2" s="116"/>
      <c r="E2" s="116"/>
      <c r="F2" s="116"/>
      <c r="G2" s="116"/>
      <c r="H2" s="116"/>
      <c r="I2" s="116"/>
      <c r="J2" s="116"/>
      <c r="K2" s="116"/>
      <c r="L2" s="116"/>
    </row>
    <row r="3" spans="1:12" ht="30" x14ac:dyDescent="0.2">
      <c r="A3" s="1"/>
      <c r="B3" s="4" t="s">
        <v>3</v>
      </c>
      <c r="C3" s="116" t="s">
        <v>119</v>
      </c>
      <c r="D3" s="116"/>
      <c r="E3" s="116"/>
      <c r="F3" s="116"/>
      <c r="G3" s="116"/>
      <c r="H3" s="116"/>
      <c r="I3" s="116"/>
      <c r="J3" s="116"/>
      <c r="K3" s="116"/>
      <c r="L3" s="116"/>
    </row>
    <row r="4" spans="1:12" ht="30" x14ac:dyDescent="0.2">
      <c r="A4" s="1"/>
      <c r="B4" s="4" t="s">
        <v>5</v>
      </c>
      <c r="C4" s="117"/>
      <c r="D4" s="118"/>
      <c r="E4" s="118"/>
      <c r="F4" s="118"/>
      <c r="G4" s="118"/>
      <c r="H4" s="118"/>
      <c r="I4" s="118"/>
      <c r="J4" s="118"/>
      <c r="K4" s="118"/>
      <c r="L4" s="119"/>
    </row>
    <row r="5" spans="1:12" ht="30" x14ac:dyDescent="0.2">
      <c r="A5" s="1"/>
      <c r="B5" s="4" t="s">
        <v>7</v>
      </c>
      <c r="C5" s="117"/>
      <c r="D5" s="118"/>
      <c r="E5" s="118"/>
      <c r="F5" s="118"/>
      <c r="G5" s="118"/>
      <c r="H5" s="118"/>
      <c r="I5" s="118"/>
      <c r="J5" s="118"/>
      <c r="K5" s="118"/>
      <c r="L5" s="119"/>
    </row>
    <row r="6" spans="1:12" x14ac:dyDescent="0.2">
      <c r="A6" s="1"/>
      <c r="B6" s="115" t="s">
        <v>8</v>
      </c>
      <c r="C6" s="115"/>
      <c r="D6" s="115"/>
      <c r="E6" s="115"/>
      <c r="F6" s="115"/>
      <c r="G6" s="115"/>
      <c r="H6" s="115"/>
      <c r="I6" s="115"/>
      <c r="J6" s="115"/>
      <c r="K6" s="115"/>
      <c r="L6" s="115"/>
    </row>
    <row r="7" spans="1:12" x14ac:dyDescent="0.2">
      <c r="A7" s="1"/>
      <c r="B7" s="5"/>
      <c r="C7" s="5"/>
      <c r="D7" s="5"/>
      <c r="E7" s="5"/>
      <c r="F7" s="5"/>
      <c r="G7" s="5"/>
      <c r="H7" s="5"/>
      <c r="I7" s="5"/>
      <c r="J7" s="5"/>
      <c r="K7" s="5"/>
      <c r="L7" s="5"/>
    </row>
    <row r="8" spans="1:12" ht="93" customHeight="1" x14ac:dyDescent="0.2">
      <c r="A8" s="1"/>
      <c r="B8" s="4" t="s">
        <v>171</v>
      </c>
      <c r="C8" s="157" t="s">
        <v>172</v>
      </c>
      <c r="D8" s="157"/>
      <c r="E8" s="157"/>
      <c r="F8" s="157"/>
      <c r="G8" s="157"/>
      <c r="H8" s="157"/>
      <c r="I8" s="157"/>
      <c r="J8" s="157"/>
      <c r="K8" s="157"/>
      <c r="L8" s="157"/>
    </row>
    <row r="9" spans="1:12" ht="15" customHeight="1" x14ac:dyDescent="0.2">
      <c r="A9" s="1"/>
      <c r="B9" s="124" t="s">
        <v>11</v>
      </c>
      <c r="C9" s="125" t="s">
        <v>12</v>
      </c>
      <c r="D9" s="125"/>
      <c r="E9" s="125"/>
      <c r="F9" s="125"/>
      <c r="G9" s="125"/>
      <c r="H9" s="126" t="s">
        <v>13</v>
      </c>
      <c r="I9" s="126"/>
      <c r="J9" s="126"/>
      <c r="K9" s="126"/>
      <c r="L9" s="7" t="s">
        <v>14</v>
      </c>
    </row>
    <row r="10" spans="1:12" x14ac:dyDescent="0.2">
      <c r="A10" s="1"/>
      <c r="B10" s="176"/>
      <c r="C10" s="178" t="s">
        <v>122</v>
      </c>
      <c r="D10" s="178"/>
      <c r="E10" s="178"/>
      <c r="F10" s="178"/>
      <c r="G10" s="178"/>
      <c r="H10" s="154" t="s">
        <v>16</v>
      </c>
      <c r="I10" s="155"/>
      <c r="J10" s="155"/>
      <c r="K10" s="156"/>
      <c r="L10" s="9" t="s">
        <v>123</v>
      </c>
    </row>
    <row r="11" spans="1:12" x14ac:dyDescent="0.2">
      <c r="A11" s="1"/>
      <c r="B11" s="176"/>
      <c r="C11" s="10"/>
      <c r="D11" s="133" t="s">
        <v>124</v>
      </c>
      <c r="E11" s="133"/>
      <c r="F11" s="133"/>
      <c r="G11" s="179"/>
      <c r="H11" s="154" t="s">
        <v>16</v>
      </c>
      <c r="I11" s="155"/>
      <c r="J11" s="155"/>
      <c r="K11" s="156"/>
      <c r="L11" s="9" t="s">
        <v>123</v>
      </c>
    </row>
    <row r="12" spans="1:12" x14ac:dyDescent="0.2">
      <c r="A12" s="1"/>
      <c r="B12" s="176"/>
      <c r="C12" s="133" t="s">
        <v>125</v>
      </c>
      <c r="D12" s="133"/>
      <c r="E12" s="133"/>
      <c r="F12" s="133"/>
      <c r="G12" s="133"/>
      <c r="H12" s="154" t="s">
        <v>16</v>
      </c>
      <c r="I12" s="155"/>
      <c r="J12" s="155"/>
      <c r="K12" s="156"/>
      <c r="L12" s="9" t="s">
        <v>123</v>
      </c>
    </row>
    <row r="13" spans="1:12" x14ac:dyDescent="0.2">
      <c r="A13" s="1"/>
      <c r="B13" s="176"/>
      <c r="C13" s="133" t="s">
        <v>126</v>
      </c>
      <c r="D13" s="133"/>
      <c r="E13" s="133"/>
      <c r="F13" s="133"/>
      <c r="G13" s="133"/>
      <c r="H13" s="154" t="s">
        <v>16</v>
      </c>
      <c r="I13" s="155"/>
      <c r="J13" s="155"/>
      <c r="K13" s="156"/>
      <c r="L13" s="9" t="s">
        <v>123</v>
      </c>
    </row>
    <row r="14" spans="1:12" x14ac:dyDescent="0.2">
      <c r="A14" s="1"/>
      <c r="B14" s="176"/>
      <c r="C14" s="133" t="s">
        <v>127</v>
      </c>
      <c r="D14" s="133"/>
      <c r="E14" s="133"/>
      <c r="F14" s="133"/>
      <c r="G14" s="133"/>
      <c r="H14" s="154" t="s">
        <v>16</v>
      </c>
      <c r="I14" s="155"/>
      <c r="J14" s="155"/>
      <c r="K14" s="156"/>
      <c r="L14" s="9" t="s">
        <v>123</v>
      </c>
    </row>
    <row r="15" spans="1:12" ht="15" customHeight="1" x14ac:dyDescent="0.2">
      <c r="A15" s="1"/>
      <c r="B15" s="176"/>
      <c r="C15" s="133" t="s">
        <v>128</v>
      </c>
      <c r="D15" s="133"/>
      <c r="E15" s="133"/>
      <c r="F15" s="133"/>
      <c r="G15" s="133"/>
      <c r="H15" s="154" t="s">
        <v>16</v>
      </c>
      <c r="I15" s="155"/>
      <c r="J15" s="155"/>
      <c r="K15" s="156"/>
      <c r="L15" s="9" t="s">
        <v>123</v>
      </c>
    </row>
    <row r="16" spans="1:12" x14ac:dyDescent="0.2">
      <c r="A16" s="1"/>
      <c r="B16" s="176"/>
      <c r="C16" s="180" t="s">
        <v>129</v>
      </c>
      <c r="D16" s="133"/>
      <c r="E16" s="133"/>
      <c r="F16" s="133"/>
      <c r="G16" s="133"/>
      <c r="H16" s="154" t="s">
        <v>16</v>
      </c>
      <c r="I16" s="155"/>
      <c r="J16" s="155"/>
      <c r="K16" s="156"/>
      <c r="L16" s="9" t="s">
        <v>123</v>
      </c>
    </row>
    <row r="17" spans="1:12" x14ac:dyDescent="0.2">
      <c r="A17" s="1"/>
      <c r="B17" s="176"/>
      <c r="C17" s="133" t="s">
        <v>130</v>
      </c>
      <c r="D17" s="133"/>
      <c r="E17" s="133"/>
      <c r="F17" s="133"/>
      <c r="G17" s="133"/>
      <c r="H17" s="154" t="s">
        <v>16</v>
      </c>
      <c r="I17" s="155"/>
      <c r="J17" s="155"/>
      <c r="K17" s="156"/>
      <c r="L17" s="9" t="s">
        <v>123</v>
      </c>
    </row>
    <row r="18" spans="1:12" x14ac:dyDescent="0.2">
      <c r="A18" s="1"/>
      <c r="B18" s="176"/>
      <c r="C18" s="133" t="s">
        <v>131</v>
      </c>
      <c r="D18" s="133"/>
      <c r="E18" s="133"/>
      <c r="F18" s="133"/>
      <c r="G18" s="133"/>
      <c r="H18" s="154" t="s">
        <v>16</v>
      </c>
      <c r="I18" s="155"/>
      <c r="J18" s="155"/>
      <c r="K18" s="156"/>
      <c r="L18" s="9" t="s">
        <v>123</v>
      </c>
    </row>
    <row r="19" spans="1:12" x14ac:dyDescent="0.2">
      <c r="A19" s="1"/>
      <c r="B19" s="176"/>
      <c r="C19" s="10" t="s">
        <v>132</v>
      </c>
      <c r="D19" s="10"/>
      <c r="E19" s="10"/>
      <c r="F19" s="10"/>
      <c r="G19" s="10"/>
      <c r="H19" s="154" t="s">
        <v>16</v>
      </c>
      <c r="I19" s="155"/>
      <c r="J19" s="155"/>
      <c r="K19" s="156"/>
      <c r="L19" s="9" t="s">
        <v>123</v>
      </c>
    </row>
    <row r="20" spans="1:12" x14ac:dyDescent="0.2">
      <c r="A20" s="1"/>
      <c r="B20" s="176"/>
      <c r="C20" s="133" t="s">
        <v>133</v>
      </c>
      <c r="D20" s="133"/>
      <c r="E20" s="133"/>
      <c r="F20" s="133"/>
      <c r="G20" s="133"/>
      <c r="H20" s="154" t="s">
        <v>134</v>
      </c>
      <c r="I20" s="155"/>
      <c r="J20" s="155"/>
      <c r="K20" s="156"/>
      <c r="L20" s="9" t="s">
        <v>123</v>
      </c>
    </row>
    <row r="21" spans="1:12" x14ac:dyDescent="0.2">
      <c r="A21" s="1"/>
      <c r="B21" s="176"/>
      <c r="C21" s="133" t="s">
        <v>135</v>
      </c>
      <c r="D21" s="133"/>
      <c r="E21" s="133"/>
      <c r="F21" s="133"/>
      <c r="G21" s="179"/>
      <c r="H21" s="154" t="s">
        <v>134</v>
      </c>
      <c r="I21" s="155"/>
      <c r="J21" s="155"/>
      <c r="K21" s="156"/>
      <c r="L21" s="9" t="s">
        <v>123</v>
      </c>
    </row>
    <row r="22" spans="1:12" x14ac:dyDescent="0.2">
      <c r="A22" s="1"/>
      <c r="B22" s="176"/>
      <c r="C22" s="15" t="s">
        <v>136</v>
      </c>
      <c r="D22" s="15"/>
      <c r="E22" s="15"/>
      <c r="F22" s="15"/>
      <c r="G22" s="33"/>
      <c r="H22" s="154" t="s">
        <v>134</v>
      </c>
      <c r="I22" s="155"/>
      <c r="J22" s="155"/>
      <c r="K22" s="156"/>
      <c r="L22" s="9" t="s">
        <v>123</v>
      </c>
    </row>
    <row r="23" spans="1:12" x14ac:dyDescent="0.2">
      <c r="A23" s="1"/>
      <c r="B23" s="176"/>
      <c r="C23" s="133" t="s">
        <v>137</v>
      </c>
      <c r="D23" s="133"/>
      <c r="E23" s="133"/>
      <c r="F23" s="133"/>
      <c r="G23" s="133"/>
      <c r="H23" s="154" t="s">
        <v>134</v>
      </c>
      <c r="I23" s="155"/>
      <c r="J23" s="155"/>
      <c r="K23" s="156"/>
      <c r="L23" s="9" t="s">
        <v>123</v>
      </c>
    </row>
    <row r="24" spans="1:12" x14ac:dyDescent="0.2">
      <c r="A24" s="1"/>
      <c r="B24" s="176"/>
      <c r="C24" s="180" t="s">
        <v>138</v>
      </c>
      <c r="D24" s="133"/>
      <c r="E24" s="133"/>
      <c r="F24" s="133"/>
      <c r="G24" s="179"/>
      <c r="H24" s="154" t="s">
        <v>134</v>
      </c>
      <c r="I24" s="155"/>
      <c r="J24" s="155"/>
      <c r="K24" s="156"/>
      <c r="L24" s="9" t="s">
        <v>123</v>
      </c>
    </row>
    <row r="25" spans="1:12" x14ac:dyDescent="0.2">
      <c r="A25" s="1"/>
      <c r="B25" s="176"/>
      <c r="C25" s="133" t="s">
        <v>139</v>
      </c>
      <c r="D25" s="133"/>
      <c r="E25" s="133"/>
      <c r="F25" s="133"/>
      <c r="G25" s="133"/>
      <c r="H25" s="154" t="s">
        <v>134</v>
      </c>
      <c r="I25" s="155"/>
      <c r="J25" s="155"/>
      <c r="K25" s="156"/>
      <c r="L25" s="9" t="s">
        <v>123</v>
      </c>
    </row>
    <row r="26" spans="1:12" x14ac:dyDescent="0.2">
      <c r="A26" s="1"/>
      <c r="B26" s="176"/>
      <c r="C26" s="133" t="s">
        <v>140</v>
      </c>
      <c r="D26" s="133"/>
      <c r="E26" s="133"/>
      <c r="F26" s="133"/>
      <c r="G26" s="133"/>
      <c r="H26" s="154" t="s">
        <v>134</v>
      </c>
      <c r="I26" s="155"/>
      <c r="J26" s="155"/>
      <c r="K26" s="156"/>
      <c r="L26" s="9" t="s">
        <v>123</v>
      </c>
    </row>
    <row r="27" spans="1:12" x14ac:dyDescent="0.2">
      <c r="A27" s="1"/>
      <c r="B27" s="176"/>
      <c r="C27" s="133" t="s">
        <v>141</v>
      </c>
      <c r="D27" s="133"/>
      <c r="E27" s="133"/>
      <c r="F27" s="133"/>
      <c r="G27" s="133"/>
      <c r="H27" s="154" t="s">
        <v>134</v>
      </c>
      <c r="I27" s="155"/>
      <c r="J27" s="155"/>
      <c r="K27" s="156"/>
      <c r="L27" s="9" t="s">
        <v>123</v>
      </c>
    </row>
    <row r="28" spans="1:12" x14ac:dyDescent="0.2">
      <c r="A28" s="1"/>
      <c r="B28" s="176"/>
      <c r="C28" s="181" t="s">
        <v>142</v>
      </c>
      <c r="D28" s="133"/>
      <c r="E28" s="133"/>
      <c r="F28" s="133"/>
      <c r="G28" s="179"/>
      <c r="H28" s="154" t="s">
        <v>134</v>
      </c>
      <c r="I28" s="155"/>
      <c r="J28" s="155"/>
      <c r="K28" s="156"/>
      <c r="L28" s="9" t="s">
        <v>123</v>
      </c>
    </row>
    <row r="29" spans="1:12" x14ac:dyDescent="0.2">
      <c r="A29" s="1"/>
      <c r="B29" s="176"/>
      <c r="C29" s="181" t="s">
        <v>143</v>
      </c>
      <c r="D29" s="133"/>
      <c r="E29" s="133"/>
      <c r="F29" s="133"/>
      <c r="G29" s="179"/>
      <c r="H29" s="154" t="s">
        <v>134</v>
      </c>
      <c r="I29" s="155"/>
      <c r="J29" s="155"/>
      <c r="K29" s="156"/>
      <c r="L29" s="9" t="s">
        <v>123</v>
      </c>
    </row>
    <row r="30" spans="1:12" x14ac:dyDescent="0.2">
      <c r="A30" s="1"/>
      <c r="B30" s="176"/>
      <c r="C30" s="181" t="s">
        <v>144</v>
      </c>
      <c r="D30" s="133"/>
      <c r="E30" s="133"/>
      <c r="F30" s="133"/>
      <c r="G30" s="179"/>
      <c r="H30" s="154" t="s">
        <v>134</v>
      </c>
      <c r="I30" s="155"/>
      <c r="J30" s="155"/>
      <c r="K30" s="156"/>
      <c r="L30" s="9" t="s">
        <v>123</v>
      </c>
    </row>
    <row r="31" spans="1:12" x14ac:dyDescent="0.2">
      <c r="A31" s="1"/>
      <c r="B31" s="176"/>
      <c r="C31" s="181" t="s">
        <v>145</v>
      </c>
      <c r="D31" s="133"/>
      <c r="E31" s="133"/>
      <c r="F31" s="133"/>
      <c r="G31" s="179"/>
      <c r="H31" s="154" t="s">
        <v>134</v>
      </c>
      <c r="I31" s="155"/>
      <c r="J31" s="155"/>
      <c r="K31" s="156"/>
      <c r="L31" s="9" t="s">
        <v>123</v>
      </c>
    </row>
    <row r="32" spans="1:12" x14ac:dyDescent="0.2">
      <c r="A32" s="1"/>
      <c r="B32" s="176"/>
      <c r="C32" s="181" t="s">
        <v>146</v>
      </c>
      <c r="D32" s="133"/>
      <c r="E32" s="133"/>
      <c r="F32" s="133"/>
      <c r="G32" s="179"/>
      <c r="H32" s="154" t="s">
        <v>134</v>
      </c>
      <c r="I32" s="155"/>
      <c r="J32" s="155"/>
      <c r="K32" s="156"/>
      <c r="L32" s="9" t="s">
        <v>123</v>
      </c>
    </row>
    <row r="33" spans="1:13" x14ac:dyDescent="0.2">
      <c r="A33" s="1"/>
      <c r="B33" s="176"/>
      <c r="C33" s="10" t="s">
        <v>147</v>
      </c>
      <c r="D33" s="133"/>
      <c r="E33" s="133"/>
      <c r="F33" s="133"/>
      <c r="G33" s="179"/>
      <c r="H33" s="154" t="s">
        <v>148</v>
      </c>
      <c r="I33" s="155"/>
      <c r="J33" s="155"/>
      <c r="K33" s="156"/>
      <c r="L33" s="9" t="s">
        <v>123</v>
      </c>
    </row>
    <row r="34" spans="1:13" x14ac:dyDescent="0.2">
      <c r="A34" s="1"/>
      <c r="B34" s="176"/>
      <c r="C34" s="10" t="s">
        <v>149</v>
      </c>
      <c r="D34" s="133"/>
      <c r="E34" s="133"/>
      <c r="F34" s="133"/>
      <c r="G34" s="179"/>
      <c r="H34" s="154" t="s">
        <v>173</v>
      </c>
      <c r="I34" s="155"/>
      <c r="J34" s="155"/>
      <c r="K34" s="156"/>
      <c r="L34" s="9" t="s">
        <v>123</v>
      </c>
    </row>
    <row r="35" spans="1:13" x14ac:dyDescent="0.2">
      <c r="A35" s="1"/>
      <c r="B35" s="176"/>
      <c r="C35" s="181" t="s">
        <v>151</v>
      </c>
      <c r="D35" s="133"/>
      <c r="E35" s="133"/>
      <c r="F35" s="133"/>
      <c r="G35" s="179"/>
      <c r="H35" s="154" t="s">
        <v>148</v>
      </c>
      <c r="I35" s="155"/>
      <c r="J35" s="155"/>
      <c r="K35" s="156"/>
      <c r="L35" s="9" t="s">
        <v>123</v>
      </c>
    </row>
    <row r="36" spans="1:13" x14ac:dyDescent="0.2">
      <c r="A36" s="1"/>
      <c r="B36" s="177"/>
      <c r="C36" s="51" t="s">
        <v>152</v>
      </c>
      <c r="D36" s="51"/>
      <c r="E36" s="51"/>
      <c r="F36" s="51"/>
      <c r="G36" s="51"/>
      <c r="H36" s="154" t="s">
        <v>134</v>
      </c>
      <c r="I36" s="155"/>
      <c r="J36" s="155"/>
      <c r="K36" s="156"/>
      <c r="L36" s="9" t="s">
        <v>123</v>
      </c>
    </row>
    <row r="37" spans="1:13" ht="69" x14ac:dyDescent="0.2">
      <c r="A37" s="1"/>
      <c r="B37" s="6" t="s">
        <v>29</v>
      </c>
      <c r="C37" s="139" t="s">
        <v>174</v>
      </c>
      <c r="D37" s="118"/>
      <c r="E37" s="118"/>
      <c r="F37" s="118"/>
      <c r="G37" s="118"/>
      <c r="H37" s="118"/>
      <c r="I37" s="118"/>
      <c r="J37" s="118"/>
      <c r="K37" s="118"/>
      <c r="L37" s="119"/>
    </row>
    <row r="38" spans="1:13" ht="45" x14ac:dyDescent="0.2">
      <c r="A38" s="1"/>
      <c r="B38" s="4" t="s">
        <v>31</v>
      </c>
      <c r="C38" s="116" t="s">
        <v>72</v>
      </c>
      <c r="D38" s="116"/>
      <c r="E38" s="116"/>
      <c r="F38" s="116"/>
      <c r="G38" s="116"/>
      <c r="H38" s="116"/>
      <c r="I38" s="116"/>
      <c r="J38" s="116"/>
      <c r="K38" s="116"/>
      <c r="L38" s="116"/>
    </row>
    <row r="39" spans="1:13" ht="82" x14ac:dyDescent="0.2">
      <c r="A39" s="1"/>
      <c r="B39" s="4" t="s">
        <v>33</v>
      </c>
      <c r="C39" s="139" t="s">
        <v>154</v>
      </c>
      <c r="D39" s="118"/>
      <c r="E39" s="118"/>
      <c r="F39" s="118"/>
      <c r="G39" s="118"/>
      <c r="H39" s="118"/>
      <c r="I39" s="118"/>
      <c r="J39" s="118"/>
      <c r="K39" s="118"/>
      <c r="L39" s="119"/>
    </row>
    <row r="40" spans="1:13" ht="58" x14ac:dyDescent="0.2">
      <c r="A40" s="1"/>
      <c r="B40" s="4" t="s">
        <v>34</v>
      </c>
      <c r="C40" s="139" t="s">
        <v>155</v>
      </c>
      <c r="D40" s="140"/>
      <c r="E40" s="140"/>
      <c r="F40" s="140"/>
      <c r="G40" s="140"/>
      <c r="H40" s="140"/>
      <c r="I40" s="140"/>
      <c r="J40" s="140"/>
      <c r="K40" s="140"/>
      <c r="L40" s="141"/>
    </row>
    <row r="41" spans="1:13" ht="54" customHeight="1" x14ac:dyDescent="0.2">
      <c r="A41" s="1"/>
      <c r="B41" s="14" t="s">
        <v>156</v>
      </c>
      <c r="C41" s="134" t="s">
        <v>157</v>
      </c>
      <c r="D41" s="135"/>
      <c r="E41" s="135"/>
      <c r="F41" s="135"/>
      <c r="G41" s="135"/>
      <c r="H41" s="135"/>
      <c r="I41" s="135"/>
      <c r="J41" s="135"/>
      <c r="K41" s="135"/>
      <c r="L41" s="135"/>
    </row>
    <row r="42" spans="1:13" ht="34" x14ac:dyDescent="0.2">
      <c r="A42" s="1"/>
      <c r="B42" s="14" t="s">
        <v>38</v>
      </c>
      <c r="C42" s="166" t="s">
        <v>72</v>
      </c>
      <c r="D42" s="167"/>
      <c r="E42" s="167"/>
      <c r="F42" s="167"/>
      <c r="G42" s="167"/>
      <c r="H42" s="167"/>
      <c r="I42" s="167"/>
      <c r="J42" s="167"/>
      <c r="K42" s="167"/>
      <c r="L42" s="167"/>
      <c r="M42" s="168"/>
    </row>
    <row r="43" spans="1:13" ht="34" x14ac:dyDescent="0.2">
      <c r="A43" s="1"/>
      <c r="B43" s="14" t="s">
        <v>40</v>
      </c>
      <c r="C43" s="135" t="s">
        <v>72</v>
      </c>
      <c r="D43" s="135"/>
      <c r="E43" s="135"/>
      <c r="F43" s="135"/>
      <c r="G43" s="135"/>
      <c r="H43" s="135"/>
      <c r="I43" s="135"/>
      <c r="J43" s="135"/>
      <c r="K43" s="135"/>
      <c r="L43" s="135"/>
    </row>
    <row r="44" spans="1:13" ht="34" x14ac:dyDescent="0.2">
      <c r="A44" s="1"/>
      <c r="B44" s="14" t="s">
        <v>42</v>
      </c>
      <c r="C44" s="136"/>
      <c r="D44" s="136"/>
      <c r="E44" s="136"/>
      <c r="F44" s="136"/>
      <c r="G44" s="136"/>
      <c r="H44" s="136"/>
      <c r="I44" s="136"/>
      <c r="J44" s="136"/>
      <c r="K44" s="136"/>
      <c r="L44" s="136"/>
    </row>
    <row r="45" spans="1:13" ht="34" x14ac:dyDescent="0.2">
      <c r="A45" s="1"/>
      <c r="B45" s="14" t="s">
        <v>43</v>
      </c>
      <c r="C45" s="136"/>
      <c r="D45" s="136"/>
      <c r="E45" s="136"/>
      <c r="F45" s="136"/>
      <c r="G45" s="136"/>
      <c r="H45" s="136"/>
      <c r="I45" s="136"/>
      <c r="J45" s="136"/>
      <c r="K45" s="136"/>
      <c r="L45" s="136"/>
    </row>
    <row r="46" spans="1:13" ht="68.25" customHeight="1" x14ac:dyDescent="0.2">
      <c r="A46" s="1"/>
      <c r="B46" s="14" t="s">
        <v>44</v>
      </c>
      <c r="C46" s="135" t="s">
        <v>175</v>
      </c>
      <c r="D46" s="135"/>
      <c r="E46" s="135"/>
      <c r="F46" s="135"/>
      <c r="G46" s="135"/>
      <c r="H46" s="135"/>
      <c r="I46" s="135"/>
      <c r="J46" s="135"/>
      <c r="K46" s="135"/>
      <c r="L46" s="135"/>
    </row>
    <row r="47" spans="1:13" ht="17" x14ac:dyDescent="0.2">
      <c r="A47" s="1"/>
      <c r="B47" s="14" t="s">
        <v>45</v>
      </c>
      <c r="C47" s="137"/>
      <c r="D47" s="138"/>
      <c r="E47" s="138"/>
      <c r="F47" s="138"/>
      <c r="G47" s="138"/>
      <c r="H47" s="138"/>
      <c r="I47" s="138"/>
      <c r="J47" s="138"/>
      <c r="K47" s="138"/>
      <c r="L47" s="138"/>
    </row>
    <row r="48" spans="1:13" ht="65.25" customHeight="1" x14ac:dyDescent="0.2">
      <c r="A48" s="1"/>
      <c r="B48" s="14" t="s">
        <v>46</v>
      </c>
      <c r="C48" s="137"/>
      <c r="D48" s="138"/>
      <c r="E48" s="138"/>
      <c r="F48" s="138"/>
      <c r="G48" s="138"/>
      <c r="H48" s="138"/>
      <c r="I48" s="138"/>
      <c r="J48" s="138"/>
      <c r="K48" s="138"/>
      <c r="L48" s="138"/>
    </row>
    <row r="49" spans="1:18" ht="93" customHeight="1" x14ac:dyDescent="0.2">
      <c r="A49" s="1"/>
      <c r="B49" s="14" t="s">
        <v>47</v>
      </c>
      <c r="C49" s="137" t="s">
        <v>176</v>
      </c>
      <c r="D49" s="138"/>
      <c r="E49" s="138"/>
      <c r="F49" s="138"/>
      <c r="G49" s="138"/>
      <c r="H49" s="138"/>
      <c r="I49" s="138"/>
      <c r="J49" s="138"/>
      <c r="K49" s="138"/>
      <c r="L49" s="138"/>
    </row>
    <row r="50" spans="1:18" x14ac:dyDescent="0.2">
      <c r="A50" s="1"/>
      <c r="B50" s="146" t="s">
        <v>48</v>
      </c>
      <c r="C50" s="148" t="s">
        <v>49</v>
      </c>
      <c r="D50" s="148"/>
      <c r="E50" s="148" t="s">
        <v>50</v>
      </c>
      <c r="F50" s="148"/>
      <c r="G50" s="148" t="s">
        <v>51</v>
      </c>
      <c r="H50" s="148"/>
      <c r="I50" s="149"/>
      <c r="J50" s="149"/>
      <c r="K50" s="149"/>
      <c r="L50" s="149"/>
    </row>
    <row r="51" spans="1:18" x14ac:dyDescent="0.2">
      <c r="A51" s="1"/>
      <c r="B51" s="147"/>
      <c r="C51" s="148" t="s">
        <v>55</v>
      </c>
      <c r="D51" s="148"/>
      <c r="E51" s="148" t="s">
        <v>53</v>
      </c>
      <c r="F51" s="148"/>
      <c r="G51" s="148" t="s">
        <v>57</v>
      </c>
      <c r="H51" s="148"/>
      <c r="I51" s="150"/>
      <c r="J51" s="150"/>
      <c r="K51" s="150"/>
      <c r="L51" s="150"/>
      <c r="P51" t="s">
        <v>52</v>
      </c>
      <c r="Q51" t="s">
        <v>53</v>
      </c>
      <c r="R51" t="s">
        <v>54</v>
      </c>
    </row>
    <row r="52" spans="1:18" x14ac:dyDescent="0.2">
      <c r="A52" s="18"/>
      <c r="B52" s="115" t="s">
        <v>59</v>
      </c>
      <c r="C52" s="115"/>
      <c r="D52" s="115"/>
      <c r="E52" s="115"/>
      <c r="F52" s="115"/>
      <c r="G52" s="115"/>
      <c r="H52" s="115"/>
      <c r="I52" s="115"/>
      <c r="J52" s="115"/>
      <c r="K52" s="115"/>
      <c r="L52" s="115"/>
      <c r="P52" t="s">
        <v>55</v>
      </c>
      <c r="Q52" t="s">
        <v>58</v>
      </c>
      <c r="R52" t="s">
        <v>57</v>
      </c>
    </row>
    <row r="53" spans="1:18" ht="16" x14ac:dyDescent="0.2">
      <c r="A53" s="19"/>
      <c r="B53" s="145" t="s">
        <v>62</v>
      </c>
      <c r="C53" s="145"/>
      <c r="D53" s="145"/>
      <c r="E53" s="145"/>
      <c r="F53" s="145"/>
      <c r="G53" s="145"/>
      <c r="H53" s="145"/>
      <c r="I53" s="145"/>
      <c r="J53" s="145"/>
      <c r="K53" s="145"/>
      <c r="L53" s="145"/>
      <c r="P53" t="s">
        <v>60</v>
      </c>
      <c r="Q53" t="s">
        <v>56</v>
      </c>
      <c r="R53" t="s">
        <v>61</v>
      </c>
    </row>
    <row r="54" spans="1:18" ht="42.75" customHeight="1" x14ac:dyDescent="0.2">
      <c r="A54" s="20"/>
      <c r="B54" s="14" t="s">
        <v>66</v>
      </c>
      <c r="C54" s="139" t="s">
        <v>177</v>
      </c>
      <c r="D54" s="140"/>
      <c r="E54" s="140"/>
      <c r="F54" s="140"/>
      <c r="G54" s="140"/>
      <c r="H54" s="140"/>
      <c r="I54" s="140"/>
      <c r="J54" s="140"/>
      <c r="K54" s="140"/>
      <c r="L54" s="141"/>
      <c r="P54" t="s">
        <v>63</v>
      </c>
      <c r="Q54" t="s">
        <v>64</v>
      </c>
      <c r="R54" t="s">
        <v>65</v>
      </c>
    </row>
    <row r="55" spans="1:18" ht="51" x14ac:dyDescent="0.2">
      <c r="A55" s="20"/>
      <c r="B55" s="14" t="s">
        <v>67</v>
      </c>
      <c r="C55" s="138"/>
      <c r="D55" s="138"/>
      <c r="E55" s="138"/>
      <c r="F55" s="138"/>
      <c r="G55" s="138"/>
      <c r="H55" s="138"/>
      <c r="I55" s="138"/>
      <c r="J55" s="138"/>
      <c r="K55" s="138"/>
      <c r="L55" s="138"/>
    </row>
    <row r="56" spans="1:18" ht="68" x14ac:dyDescent="0.2">
      <c r="A56" s="20"/>
      <c r="B56" s="14" t="s">
        <v>68</v>
      </c>
      <c r="C56" s="138"/>
      <c r="D56" s="138"/>
      <c r="E56" s="138"/>
      <c r="F56" s="138"/>
      <c r="G56" s="138"/>
      <c r="H56" s="138"/>
      <c r="I56" s="138"/>
      <c r="J56" s="138"/>
      <c r="K56" s="138"/>
      <c r="L56" s="138"/>
    </row>
    <row r="57" spans="1:18" ht="85" x14ac:dyDescent="0.2">
      <c r="A57" s="20"/>
      <c r="B57" s="14" t="s">
        <v>69</v>
      </c>
      <c r="C57" s="138"/>
      <c r="D57" s="138"/>
      <c r="E57" s="138"/>
      <c r="F57" s="138"/>
      <c r="G57" s="138"/>
      <c r="H57" s="138"/>
      <c r="I57" s="138"/>
      <c r="J57" s="138"/>
      <c r="K57" s="138"/>
      <c r="L57" s="138"/>
    </row>
    <row r="58" spans="1:18" ht="51" x14ac:dyDescent="0.2">
      <c r="A58" s="20"/>
      <c r="B58" s="14" t="s">
        <v>70</v>
      </c>
      <c r="C58" s="166"/>
      <c r="D58" s="167"/>
      <c r="E58" s="167"/>
      <c r="F58" s="167"/>
      <c r="G58" s="167"/>
      <c r="H58" s="167"/>
      <c r="I58" s="167"/>
      <c r="J58" s="167"/>
      <c r="K58" s="167"/>
      <c r="L58" s="168"/>
    </row>
    <row r="59" spans="1:18" ht="45" customHeight="1" x14ac:dyDescent="0.2">
      <c r="A59" s="20"/>
      <c r="B59" s="14" t="s">
        <v>71</v>
      </c>
      <c r="C59" s="123" t="s">
        <v>178</v>
      </c>
      <c r="D59" s="116"/>
      <c r="E59" s="116"/>
      <c r="F59" s="116"/>
      <c r="G59" s="116"/>
      <c r="H59" s="116"/>
      <c r="I59" s="116"/>
      <c r="J59" s="116"/>
      <c r="K59" s="116"/>
      <c r="L59" s="116"/>
    </row>
    <row r="60" spans="1:18" ht="69" customHeight="1" x14ac:dyDescent="0.2">
      <c r="A60" s="20"/>
      <c r="B60" s="14" t="s">
        <v>73</v>
      </c>
      <c r="C60" s="123" t="s">
        <v>179</v>
      </c>
      <c r="D60" s="116"/>
      <c r="E60" s="116"/>
      <c r="F60" s="116"/>
      <c r="G60" s="116"/>
      <c r="H60" s="116"/>
      <c r="I60" s="116"/>
      <c r="J60" s="116"/>
      <c r="K60" s="116"/>
      <c r="L60" s="116"/>
    </row>
    <row r="61" spans="1:18" ht="68" x14ac:dyDescent="0.2">
      <c r="A61" s="20"/>
      <c r="B61" s="14" t="s">
        <v>74</v>
      </c>
      <c r="C61" s="138" t="s">
        <v>161</v>
      </c>
      <c r="D61" s="138"/>
      <c r="E61" s="138"/>
      <c r="F61" s="138"/>
      <c r="G61" s="138"/>
      <c r="H61" s="138"/>
      <c r="I61" s="138"/>
      <c r="J61" s="138"/>
      <c r="K61" s="138"/>
      <c r="L61" s="138"/>
    </row>
    <row r="62" spans="1:18" ht="68" x14ac:dyDescent="0.2">
      <c r="A62" s="20"/>
      <c r="B62" s="14" t="s">
        <v>75</v>
      </c>
      <c r="C62" s="182" t="s">
        <v>180</v>
      </c>
      <c r="D62" s="167"/>
      <c r="E62" s="167"/>
      <c r="F62" s="167"/>
      <c r="G62" s="167"/>
      <c r="H62" s="167"/>
      <c r="I62" s="167"/>
      <c r="J62" s="167"/>
      <c r="K62" s="167"/>
      <c r="L62" s="168"/>
    </row>
    <row r="63" spans="1:18" ht="85" x14ac:dyDescent="0.2">
      <c r="A63" s="20"/>
      <c r="B63" s="14" t="s">
        <v>76</v>
      </c>
      <c r="C63" s="137" t="s">
        <v>181</v>
      </c>
      <c r="D63" s="138"/>
      <c r="E63" s="138"/>
      <c r="F63" s="138"/>
      <c r="G63" s="138"/>
      <c r="H63" s="138"/>
      <c r="I63" s="138"/>
      <c r="J63" s="138"/>
      <c r="K63" s="138"/>
      <c r="L63" s="138"/>
    </row>
    <row r="64" spans="1:18" ht="68" x14ac:dyDescent="0.2">
      <c r="A64" s="20"/>
      <c r="B64" s="14" t="s">
        <v>77</v>
      </c>
      <c r="C64" s="138" t="s">
        <v>182</v>
      </c>
      <c r="D64" s="138"/>
      <c r="E64" s="138"/>
      <c r="F64" s="138"/>
      <c r="G64" s="138"/>
      <c r="H64" s="138"/>
      <c r="I64" s="138"/>
      <c r="J64" s="138"/>
      <c r="K64" s="138"/>
      <c r="L64" s="138"/>
    </row>
    <row r="65" spans="1:14" ht="68" x14ac:dyDescent="0.2">
      <c r="A65" s="20"/>
      <c r="B65" s="14" t="s">
        <v>78</v>
      </c>
      <c r="C65" s="137" t="s">
        <v>183</v>
      </c>
      <c r="D65" s="138"/>
      <c r="E65" s="138"/>
      <c r="F65" s="138"/>
      <c r="G65" s="138"/>
      <c r="H65" s="138"/>
      <c r="I65" s="138"/>
      <c r="J65" s="138"/>
      <c r="K65" s="138"/>
      <c r="L65" s="138"/>
    </row>
    <row r="66" spans="1:14" ht="51" x14ac:dyDescent="0.2">
      <c r="A66" s="20"/>
      <c r="B66" s="14" t="s">
        <v>79</v>
      </c>
      <c r="C66" s="136" t="s">
        <v>72</v>
      </c>
      <c r="D66" s="136"/>
      <c r="E66" s="136"/>
      <c r="F66" s="136"/>
      <c r="G66" s="136"/>
      <c r="H66" s="136"/>
      <c r="I66" s="136"/>
      <c r="J66" s="136"/>
      <c r="K66" s="136"/>
      <c r="L66" s="136"/>
    </row>
    <row r="67" spans="1:14" ht="39" customHeight="1" x14ac:dyDescent="0.2">
      <c r="A67" s="20"/>
      <c r="B67" s="14" t="s">
        <v>80</v>
      </c>
      <c r="C67" s="183" t="s">
        <v>72</v>
      </c>
      <c r="D67" s="183"/>
      <c r="E67" s="183"/>
      <c r="F67" s="183"/>
      <c r="G67" s="183"/>
      <c r="H67" s="183"/>
      <c r="I67" s="183"/>
      <c r="J67" s="183"/>
      <c r="K67" s="183"/>
      <c r="L67" s="183"/>
    </row>
    <row r="68" spans="1:14" ht="81.75" customHeight="1" x14ac:dyDescent="0.2">
      <c r="A68" s="20"/>
      <c r="B68" s="14" t="s">
        <v>81</v>
      </c>
      <c r="C68" s="137" t="s">
        <v>184</v>
      </c>
      <c r="D68" s="138"/>
      <c r="E68" s="138"/>
      <c r="F68" s="138"/>
      <c r="G68" s="138"/>
      <c r="H68" s="138"/>
      <c r="I68" s="138"/>
      <c r="J68" s="138"/>
      <c r="K68" s="138"/>
      <c r="L68" s="138"/>
    </row>
    <row r="69" spans="1:14" ht="68" x14ac:dyDescent="0.2">
      <c r="A69" s="20"/>
      <c r="B69" s="14" t="s">
        <v>82</v>
      </c>
      <c r="C69" s="170" t="s">
        <v>185</v>
      </c>
      <c r="D69" s="170"/>
      <c r="E69" s="170"/>
      <c r="F69" s="170"/>
      <c r="G69" s="170"/>
      <c r="H69" s="170"/>
      <c r="I69" s="170"/>
      <c r="J69" s="170"/>
      <c r="K69" s="170"/>
      <c r="L69" s="170"/>
    </row>
    <row r="70" spans="1:14" ht="68" x14ac:dyDescent="0.2">
      <c r="A70" s="20"/>
      <c r="B70" s="14" t="s">
        <v>83</v>
      </c>
      <c r="C70" s="138" t="s">
        <v>186</v>
      </c>
      <c r="D70" s="138"/>
      <c r="E70" s="138"/>
      <c r="F70" s="138"/>
      <c r="G70" s="138"/>
      <c r="H70" s="138"/>
      <c r="I70" s="138"/>
      <c r="J70" s="138"/>
      <c r="K70" s="138"/>
      <c r="L70" s="138"/>
    </row>
    <row r="71" spans="1:14" x14ac:dyDescent="0.2">
      <c r="A71" s="20"/>
      <c r="B71" s="151" t="s">
        <v>84</v>
      </c>
      <c r="C71" s="172"/>
      <c r="D71" s="173"/>
      <c r="E71" s="173"/>
      <c r="F71" s="173"/>
      <c r="G71" s="174"/>
      <c r="H71" s="46" t="s">
        <v>85</v>
      </c>
      <c r="I71" s="46" t="s">
        <v>86</v>
      </c>
      <c r="J71" s="47" t="s">
        <v>87</v>
      </c>
      <c r="K71" s="47" t="s">
        <v>88</v>
      </c>
      <c r="L71" s="47" t="s">
        <v>89</v>
      </c>
    </row>
    <row r="72" spans="1:14" x14ac:dyDescent="0.2">
      <c r="A72" s="20"/>
      <c r="B72" s="151"/>
      <c r="C72" s="116" t="s">
        <v>90</v>
      </c>
      <c r="D72" s="116"/>
      <c r="E72" s="116"/>
      <c r="F72" s="116"/>
      <c r="G72" s="116"/>
      <c r="H72" s="3">
        <v>1</v>
      </c>
      <c r="I72" s="3">
        <v>2</v>
      </c>
      <c r="J72" s="24" t="s">
        <v>91</v>
      </c>
      <c r="K72" s="25" t="s">
        <v>92</v>
      </c>
      <c r="L72" s="26" t="s">
        <v>93</v>
      </c>
      <c r="N72" s="2">
        <f>H72*I72</f>
        <v>2</v>
      </c>
    </row>
    <row r="73" spans="1:14" x14ac:dyDescent="0.2">
      <c r="A73" s="20"/>
      <c r="B73" s="151"/>
      <c r="C73" s="116" t="s">
        <v>94</v>
      </c>
      <c r="D73" s="116"/>
      <c r="E73" s="116"/>
      <c r="F73" s="116"/>
      <c r="G73" s="116"/>
      <c r="H73" s="3">
        <v>4</v>
      </c>
      <c r="I73" s="3">
        <v>6</v>
      </c>
      <c r="J73" s="24" t="s">
        <v>95</v>
      </c>
      <c r="K73" s="27" t="s">
        <v>96</v>
      </c>
      <c r="L73" s="26" t="s">
        <v>93</v>
      </c>
      <c r="N73" s="2">
        <f t="shared" ref="N73:N84" si="0">H73*I73</f>
        <v>24</v>
      </c>
    </row>
    <row r="74" spans="1:14" x14ac:dyDescent="0.2">
      <c r="A74" s="20"/>
      <c r="B74" s="151"/>
      <c r="C74" s="116" t="s">
        <v>97</v>
      </c>
      <c r="D74" s="116"/>
      <c r="E74" s="116"/>
      <c r="F74" s="116"/>
      <c r="G74" s="116"/>
      <c r="H74" s="3">
        <v>4</v>
      </c>
      <c r="I74" s="3">
        <v>5</v>
      </c>
      <c r="J74" s="24" t="s">
        <v>98</v>
      </c>
      <c r="K74" s="27" t="s">
        <v>99</v>
      </c>
      <c r="L74" s="26"/>
      <c r="N74" s="2">
        <f t="shared" si="0"/>
        <v>20</v>
      </c>
    </row>
    <row r="75" spans="1:14" x14ac:dyDescent="0.2">
      <c r="A75" s="20"/>
      <c r="B75" s="151"/>
      <c r="C75" s="123" t="s">
        <v>100</v>
      </c>
      <c r="D75" s="116"/>
      <c r="E75" s="116"/>
      <c r="F75" s="116"/>
      <c r="G75" s="116"/>
      <c r="H75" s="3">
        <v>3</v>
      </c>
      <c r="I75" s="3">
        <v>3</v>
      </c>
      <c r="J75" s="24" t="s">
        <v>101</v>
      </c>
      <c r="K75" s="27">
        <v>0</v>
      </c>
      <c r="L75" s="26"/>
      <c r="N75" s="2">
        <f t="shared" si="0"/>
        <v>9</v>
      </c>
    </row>
    <row r="76" spans="1:14" x14ac:dyDescent="0.2">
      <c r="A76" s="20"/>
      <c r="B76" s="151"/>
      <c r="C76" s="116" t="s">
        <v>102</v>
      </c>
      <c r="D76" s="116"/>
      <c r="E76" s="116"/>
      <c r="F76" s="116"/>
      <c r="G76" s="116"/>
      <c r="H76" s="3">
        <v>4</v>
      </c>
      <c r="I76" s="3">
        <v>6</v>
      </c>
      <c r="J76" s="15"/>
      <c r="K76" s="28"/>
      <c r="L76" s="28"/>
      <c r="N76" s="2">
        <f t="shared" si="0"/>
        <v>24</v>
      </c>
    </row>
    <row r="77" spans="1:14" x14ac:dyDescent="0.2">
      <c r="A77" s="20"/>
      <c r="B77" s="151"/>
      <c r="C77" s="116" t="s">
        <v>103</v>
      </c>
      <c r="D77" s="116"/>
      <c r="E77" s="116"/>
      <c r="F77" s="116"/>
      <c r="G77" s="116"/>
      <c r="H77" s="3">
        <v>3</v>
      </c>
      <c r="I77" s="3">
        <v>2</v>
      </c>
      <c r="J77" s="48" t="s">
        <v>104</v>
      </c>
      <c r="K77" s="30">
        <f>ROUND(MAX(N72:N84)/9,1)</f>
        <v>2.7</v>
      </c>
      <c r="L77" s="31" t="str">
        <f>IF(K77&gt;=3,"Perform DPIA","OK")</f>
        <v>OK</v>
      </c>
      <c r="N77" s="2">
        <f t="shared" si="0"/>
        <v>6</v>
      </c>
    </row>
    <row r="78" spans="1:14" x14ac:dyDescent="0.2">
      <c r="A78" s="20"/>
      <c r="B78" s="151"/>
      <c r="C78" s="116" t="s">
        <v>105</v>
      </c>
      <c r="D78" s="116"/>
      <c r="E78" s="116"/>
      <c r="F78" s="116"/>
      <c r="G78" s="116"/>
      <c r="H78" s="3">
        <v>3</v>
      </c>
      <c r="I78" s="3">
        <v>2</v>
      </c>
      <c r="J78" s="15"/>
      <c r="K78" s="15"/>
      <c r="L78" s="49"/>
      <c r="N78" s="2">
        <f t="shared" si="0"/>
        <v>6</v>
      </c>
    </row>
    <row r="79" spans="1:14" x14ac:dyDescent="0.2">
      <c r="A79" s="20"/>
      <c r="B79" s="151"/>
      <c r="C79" s="123" t="s">
        <v>106</v>
      </c>
      <c r="D79" s="116"/>
      <c r="E79" s="116"/>
      <c r="F79" s="116"/>
      <c r="G79" s="116"/>
      <c r="H79" s="3">
        <v>3</v>
      </c>
      <c r="I79" s="3">
        <v>2</v>
      </c>
      <c r="J79" s="15"/>
      <c r="K79" s="15"/>
      <c r="L79" s="15"/>
      <c r="N79" s="2">
        <f t="shared" si="0"/>
        <v>6</v>
      </c>
    </row>
    <row r="80" spans="1:14" x14ac:dyDescent="0.2">
      <c r="A80" s="20"/>
      <c r="B80" s="151"/>
      <c r="C80" s="116" t="s">
        <v>107</v>
      </c>
      <c r="D80" s="116"/>
      <c r="E80" s="116"/>
      <c r="F80" s="116"/>
      <c r="G80" s="116"/>
      <c r="H80" s="3">
        <v>3</v>
      </c>
      <c r="I80" s="3">
        <v>2</v>
      </c>
      <c r="J80" s="15"/>
      <c r="K80" s="15"/>
      <c r="L80" s="15"/>
      <c r="N80" s="2">
        <f t="shared" si="0"/>
        <v>6</v>
      </c>
    </row>
    <row r="81" spans="1:14" x14ac:dyDescent="0.2">
      <c r="A81" s="20"/>
      <c r="B81" s="151"/>
      <c r="C81" s="116" t="s">
        <v>108</v>
      </c>
      <c r="D81" s="116"/>
      <c r="E81" s="116"/>
      <c r="F81" s="116"/>
      <c r="G81" s="116"/>
      <c r="H81" s="3">
        <v>3</v>
      </c>
      <c r="I81" s="3">
        <v>3</v>
      </c>
      <c r="J81" s="15"/>
      <c r="K81" s="15"/>
      <c r="L81" s="15"/>
      <c r="N81" s="2">
        <f t="shared" si="0"/>
        <v>9</v>
      </c>
    </row>
    <row r="82" spans="1:14" x14ac:dyDescent="0.2">
      <c r="A82" s="20"/>
      <c r="B82" s="151"/>
      <c r="C82" s="116" t="s">
        <v>109</v>
      </c>
      <c r="D82" s="116"/>
      <c r="E82" s="116"/>
      <c r="F82" s="116"/>
      <c r="G82" s="116"/>
      <c r="H82" s="3">
        <v>1</v>
      </c>
      <c r="I82" s="3">
        <v>1</v>
      </c>
      <c r="J82" s="15"/>
      <c r="K82" s="15"/>
      <c r="L82" s="15"/>
      <c r="N82" s="2">
        <f t="shared" si="0"/>
        <v>1</v>
      </c>
    </row>
    <row r="83" spans="1:14" x14ac:dyDescent="0.2">
      <c r="A83" s="20"/>
      <c r="B83" s="151"/>
      <c r="C83" s="116" t="s">
        <v>110</v>
      </c>
      <c r="D83" s="116"/>
      <c r="E83" s="116"/>
      <c r="F83" s="116"/>
      <c r="G83" s="116"/>
      <c r="H83" s="3">
        <v>3</v>
      </c>
      <c r="I83" s="3">
        <v>4</v>
      </c>
      <c r="J83" s="15"/>
      <c r="K83" s="15"/>
      <c r="L83" s="15"/>
      <c r="N83" s="2">
        <f t="shared" si="0"/>
        <v>12</v>
      </c>
    </row>
    <row r="84" spans="1:14" x14ac:dyDescent="0.2">
      <c r="A84" s="20"/>
      <c r="B84" s="151"/>
      <c r="C84" s="175" t="s">
        <v>168</v>
      </c>
      <c r="D84" s="175"/>
      <c r="E84" s="175"/>
      <c r="F84" s="175"/>
      <c r="G84" s="175"/>
      <c r="H84" s="50"/>
      <c r="I84" s="50"/>
      <c r="J84" s="15"/>
      <c r="K84" s="15"/>
      <c r="L84" s="15"/>
      <c r="N84" s="2">
        <f t="shared" si="0"/>
        <v>0</v>
      </c>
    </row>
    <row r="85" spans="1:14" ht="34" x14ac:dyDescent="0.2">
      <c r="A85" s="20"/>
      <c r="B85" s="37" t="s">
        <v>112</v>
      </c>
      <c r="C85" s="117" t="s">
        <v>113</v>
      </c>
      <c r="D85" s="118"/>
      <c r="E85" s="118"/>
      <c r="F85" s="118"/>
      <c r="G85" s="118"/>
      <c r="H85" s="118"/>
      <c r="I85" s="118"/>
      <c r="J85" s="118"/>
      <c r="K85" s="118"/>
      <c r="L85" s="119"/>
    </row>
    <row r="86" spans="1:14" x14ac:dyDescent="0.2">
      <c r="A86" s="18"/>
      <c r="B86" s="115" t="s">
        <v>114</v>
      </c>
      <c r="C86" s="115"/>
      <c r="D86" s="115"/>
      <c r="E86" s="115"/>
      <c r="F86" s="115"/>
      <c r="G86" s="115"/>
      <c r="H86" s="115"/>
      <c r="I86" s="115"/>
      <c r="J86" s="115"/>
      <c r="K86" s="115"/>
      <c r="L86" s="115"/>
    </row>
    <row r="87" spans="1:14" ht="16" x14ac:dyDescent="0.2">
      <c r="A87" s="19"/>
      <c r="B87" s="145" t="s">
        <v>115</v>
      </c>
      <c r="C87" s="145"/>
      <c r="D87" s="145"/>
      <c r="E87" s="145"/>
      <c r="F87" s="145"/>
      <c r="G87" s="145"/>
      <c r="H87" s="145"/>
      <c r="I87" s="145"/>
      <c r="J87" s="145"/>
      <c r="K87" s="145"/>
      <c r="L87" s="145"/>
    </row>
    <row r="88" spans="1:14" ht="67.5" customHeight="1" x14ac:dyDescent="0.2">
      <c r="A88" s="38"/>
      <c r="B88" s="39" t="s">
        <v>116</v>
      </c>
      <c r="C88" s="137" t="s">
        <v>169</v>
      </c>
      <c r="D88" s="137"/>
      <c r="E88" s="137"/>
      <c r="F88" s="137"/>
      <c r="G88" s="137"/>
      <c r="H88" s="137"/>
      <c r="I88" s="137"/>
      <c r="J88" s="137"/>
      <c r="K88" s="137"/>
      <c r="L88" s="137"/>
    </row>
  </sheetData>
  <mergeCells count="120">
    <mergeCell ref="C85:L85"/>
    <mergeCell ref="B86:L86"/>
    <mergeCell ref="B87:L87"/>
    <mergeCell ref="C88:L88"/>
    <mergeCell ref="C77:G77"/>
    <mergeCell ref="C78:G78"/>
    <mergeCell ref="C79:G79"/>
    <mergeCell ref="C80:G80"/>
    <mergeCell ref="C81:G81"/>
    <mergeCell ref="C82:G82"/>
    <mergeCell ref="C68:L68"/>
    <mergeCell ref="C69:L69"/>
    <mergeCell ref="C70:L70"/>
    <mergeCell ref="B71:B84"/>
    <mergeCell ref="C71:G71"/>
    <mergeCell ref="C72:G72"/>
    <mergeCell ref="C73:G73"/>
    <mergeCell ref="C74:G74"/>
    <mergeCell ref="C75:G75"/>
    <mergeCell ref="C76:G76"/>
    <mergeCell ref="C83:G83"/>
    <mergeCell ref="C84:G84"/>
    <mergeCell ref="C62:L62"/>
    <mergeCell ref="C63:L63"/>
    <mergeCell ref="C64:L64"/>
    <mergeCell ref="C65:L65"/>
    <mergeCell ref="C66:L66"/>
    <mergeCell ref="C67:L67"/>
    <mergeCell ref="C56:L56"/>
    <mergeCell ref="C57:L57"/>
    <mergeCell ref="C58:L58"/>
    <mergeCell ref="C59:L59"/>
    <mergeCell ref="C60:L60"/>
    <mergeCell ref="C61:L61"/>
    <mergeCell ref="E51:F51"/>
    <mergeCell ref="G51:H51"/>
    <mergeCell ref="B52:L52"/>
    <mergeCell ref="B53:L53"/>
    <mergeCell ref="C54:L54"/>
    <mergeCell ref="C55:L55"/>
    <mergeCell ref="C46:L46"/>
    <mergeCell ref="C47:L47"/>
    <mergeCell ref="C48:L48"/>
    <mergeCell ref="C49:L49"/>
    <mergeCell ref="B50:B51"/>
    <mergeCell ref="C50:D50"/>
    <mergeCell ref="E50:F50"/>
    <mergeCell ref="G50:H50"/>
    <mergeCell ref="I50:L51"/>
    <mergeCell ref="C51:D51"/>
    <mergeCell ref="C40:L40"/>
    <mergeCell ref="C41:L41"/>
    <mergeCell ref="C42:M42"/>
    <mergeCell ref="C43:L43"/>
    <mergeCell ref="C44:L44"/>
    <mergeCell ref="C45:L45"/>
    <mergeCell ref="C35:G35"/>
    <mergeCell ref="H35:K35"/>
    <mergeCell ref="H36:K36"/>
    <mergeCell ref="C37:L37"/>
    <mergeCell ref="C38:L38"/>
    <mergeCell ref="C39:L39"/>
    <mergeCell ref="C32:G32"/>
    <mergeCell ref="H32:K32"/>
    <mergeCell ref="D33:G33"/>
    <mergeCell ref="H33:K33"/>
    <mergeCell ref="D34:G34"/>
    <mergeCell ref="H34:K34"/>
    <mergeCell ref="C29:G29"/>
    <mergeCell ref="H29:K29"/>
    <mergeCell ref="C30:G30"/>
    <mergeCell ref="H30:K30"/>
    <mergeCell ref="C31:G31"/>
    <mergeCell ref="H31:K31"/>
    <mergeCell ref="C26:G26"/>
    <mergeCell ref="H26:K26"/>
    <mergeCell ref="C27:G27"/>
    <mergeCell ref="H27:K27"/>
    <mergeCell ref="C28:G28"/>
    <mergeCell ref="H28:K28"/>
    <mergeCell ref="C23:G23"/>
    <mergeCell ref="H23:K23"/>
    <mergeCell ref="C24:G24"/>
    <mergeCell ref="H24:K24"/>
    <mergeCell ref="C25:G25"/>
    <mergeCell ref="H25:K25"/>
    <mergeCell ref="C15:G15"/>
    <mergeCell ref="H15:K15"/>
    <mergeCell ref="C8:L8"/>
    <mergeCell ref="B9:B36"/>
    <mergeCell ref="C9:G9"/>
    <mergeCell ref="H9:K9"/>
    <mergeCell ref="C10:G10"/>
    <mergeCell ref="H10:K10"/>
    <mergeCell ref="D11:G11"/>
    <mergeCell ref="H11:K11"/>
    <mergeCell ref="C12:G12"/>
    <mergeCell ref="H12:K12"/>
    <mergeCell ref="H19:K19"/>
    <mergeCell ref="C20:G20"/>
    <mergeCell ref="H20:K20"/>
    <mergeCell ref="C21:G21"/>
    <mergeCell ref="H21:K21"/>
    <mergeCell ref="H22:K22"/>
    <mergeCell ref="C16:G16"/>
    <mergeCell ref="H16:K16"/>
    <mergeCell ref="C17:G17"/>
    <mergeCell ref="H17:K17"/>
    <mergeCell ref="C18:G18"/>
    <mergeCell ref="H18:K18"/>
    <mergeCell ref="B1:L1"/>
    <mergeCell ref="C2:L2"/>
    <mergeCell ref="C3:L3"/>
    <mergeCell ref="C4:L4"/>
    <mergeCell ref="C5:L5"/>
    <mergeCell ref="B6:L6"/>
    <mergeCell ref="C13:G13"/>
    <mergeCell ref="H13:K13"/>
    <mergeCell ref="C14:G14"/>
    <mergeCell ref="H14:K14"/>
  </mergeCells>
  <dataValidations count="3">
    <dataValidation type="list" allowBlank="1" showInputMessage="1" showErrorMessage="1" sqref="G51:H51" xr:uid="{34F3599D-D321-E847-9335-678E2159BE80}">
      <formula1>$R$51:$R$54</formula1>
    </dataValidation>
    <dataValidation type="list" allowBlank="1" showInputMessage="1" showErrorMessage="1" sqref="E51:F51" xr:uid="{20CC023E-A374-BC46-9448-7573DB8998A6}">
      <formula1>$Q$51:$Q$54</formula1>
    </dataValidation>
    <dataValidation type="list" allowBlank="1" showInputMessage="1" showErrorMessage="1" sqref="C51:D51" xr:uid="{78B5BB71-2EB8-3841-8003-B1A0F8968572}">
      <formula1>$P$51:$P$54</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HR-higijena</vt:lpstr>
      <vt:lpstr>HR-uprav_ug_rad</vt:lpstr>
      <vt:lpstr>HR-osiguranje</vt:lpstr>
      <vt:lpstr>HR-bivsi_djelatnici</vt:lpstr>
      <vt:lpstr>HR-olaksice</vt:lpstr>
      <vt:lpstr>HR-soc_nakn</vt:lpstr>
      <vt:lpstr>HR-zaposlenici-porta</vt:lpstr>
      <vt:lpstr>HR-evidencije-radnici</vt:lpstr>
      <vt:lpstr>HR-dosjei-radnika</vt:lpstr>
      <vt:lpstr>HR-edukacije</vt:lpstr>
      <vt:lpstr>HR-rodiljni-roditeljski</vt:lpstr>
      <vt:lpstr>HR-selekcija</vt:lpstr>
      <vt:lpstr>HR-studenti-učenici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2024-10-08T06:25:31Z</dcterms:created>
  <dcterms:modified xsi:type="dcterms:W3CDTF">2025-03-19T19:24:38Z</dcterms:modified>
</cp:coreProperties>
</file>