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202300"/>
  <mc:AlternateContent xmlns:mc="http://schemas.openxmlformats.org/markup-compatibility/2006">
    <mc:Choice Requires="x15">
      <x15ac:absPath xmlns:x15ac="http://schemas.microsoft.com/office/spreadsheetml/2010/11/ac" url="https://neosdoo-my.sharepoint.com/personal/dbara_neos_hr/Documents/Moje/00_Adventure Spirit/00_TPA/GDPR/DPA/"/>
    </mc:Choice>
  </mc:AlternateContent>
  <xr:revisionPtr revIDLastSave="281" documentId="8_{97E91D4B-D53B-894D-8F86-0490FE74E68E}" xr6:coauthVersionLast="47" xr6:coauthVersionMax="47" xr10:uidLastSave="{E1A56FD1-6440-9544-B0FA-45ADB0799842}"/>
  <bookViews>
    <workbookView xWindow="780" yWindow="1780" windowWidth="25640" windowHeight="14240" xr2:uid="{2B59A9FC-D1A3-744E-BF18-EBA1BBBDA4D4}"/>
  </bookViews>
  <sheets>
    <sheet name="Financije-kupci-dob" sheetId="5" r:id="rId1"/>
    <sheet name="Financije-obracun-placa" sheetId="16" r:id="rId2"/>
    <sheet name="Financije-zakup" sheetId="19" r:id="rId3"/>
    <sheet name="Financije-kolaterali" sheetId="21" r:id="rId4"/>
    <sheet name="Financije-sporovi" sheetId="26" r:id="rId5"/>
    <sheet name="Financije-drzava" sheetId="28" r:id="rId6"/>
    <sheet name="Financije-AML" sheetId="33" r:id="rId7"/>
    <sheet name="Financije-osig" sheetId="34" r:id="rId8"/>
    <sheet name="Financije-finrysk" sheetId="35" r:id="rId9"/>
    <sheet name="Financije-PU" sheetId="36" r:id="rId10"/>
    <sheet name="Financije-donacije" sheetId="37" r:id="rId11"/>
    <sheet name="Financije-amortizacija" sheetId="38" r:id="rId12"/>
    <sheet name="Financije-isplate-uprava" sheetId="39" r:id="rId13"/>
    <sheet name="Financije-komunik" sheetId="40" r:id="rId14"/>
    <sheet name="Financije-placanje_vanjski" sheetId="41" r:id="rId15"/>
    <sheet name="Financije-obr-revizija" sheetId="42" r:id="rId16"/>
    <sheet name="Financije-obr-izvjestaj" sheetId="43" r:id="rId17"/>
    <sheet name="Financije-najam" sheetId="44" r:id="rId18"/>
    <sheet name="Financije-putniradni" sheetId="7" r:id="rId19"/>
    <sheet name="Financije-ovrhe" sheetId="8" r:id="rId20"/>
    <sheet name="Financije-naknade" sheetId="9" r:id="rId2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 i="44" l="1"/>
  <c r="N65" i="44"/>
  <c r="N64" i="44"/>
  <c r="N63" i="44"/>
  <c r="N62" i="44"/>
  <c r="N61" i="44"/>
  <c r="N60" i="44"/>
  <c r="N59" i="44"/>
  <c r="N58" i="44"/>
  <c r="K59" i="44" s="1"/>
  <c r="L59" i="44" s="1"/>
  <c r="N57" i="44"/>
  <c r="N56" i="44"/>
  <c r="N55" i="44"/>
  <c r="N54" i="44"/>
  <c r="N69" i="43"/>
  <c r="N68" i="43"/>
  <c r="N67" i="43"/>
  <c r="N66" i="43"/>
  <c r="N65" i="43"/>
  <c r="N64" i="43"/>
  <c r="N63" i="43"/>
  <c r="N62" i="43"/>
  <c r="K62" i="43"/>
  <c r="L62" i="43" s="1"/>
  <c r="N61" i="43"/>
  <c r="N60" i="43"/>
  <c r="N59" i="43"/>
  <c r="N58" i="43"/>
  <c r="N57" i="43"/>
  <c r="N69" i="42"/>
  <c r="N68" i="42"/>
  <c r="N67" i="42"/>
  <c r="N66" i="42"/>
  <c r="N65" i="42"/>
  <c r="K62" i="42" s="1"/>
  <c r="L62" i="42" s="1"/>
  <c r="N64" i="42"/>
  <c r="N63" i="42"/>
  <c r="N62" i="42"/>
  <c r="N61" i="42"/>
  <c r="N60" i="42"/>
  <c r="N59" i="42"/>
  <c r="N58" i="42"/>
  <c r="N57" i="42"/>
  <c r="N69" i="41"/>
  <c r="N68" i="41"/>
  <c r="N67" i="41"/>
  <c r="N66" i="41"/>
  <c r="K62" i="41" s="1"/>
  <c r="L62" i="41" s="1"/>
  <c r="N65" i="41"/>
  <c r="N64" i="41"/>
  <c r="N63" i="41"/>
  <c r="N62" i="41"/>
  <c r="N61" i="41"/>
  <c r="N60" i="41"/>
  <c r="N59" i="41"/>
  <c r="N58" i="41"/>
  <c r="N57" i="41"/>
  <c r="N69" i="40"/>
  <c r="N68" i="40"/>
  <c r="N67" i="40"/>
  <c r="N66" i="40"/>
  <c r="N65" i="40"/>
  <c r="N64" i="40"/>
  <c r="N63" i="40"/>
  <c r="N62" i="40"/>
  <c r="N61" i="40"/>
  <c r="N60" i="40"/>
  <c r="N59" i="40"/>
  <c r="N58" i="40"/>
  <c r="N57" i="40"/>
  <c r="N66" i="39"/>
  <c r="N65" i="39"/>
  <c r="N64" i="39"/>
  <c r="N63" i="39"/>
  <c r="N62" i="39"/>
  <c r="N61" i="39"/>
  <c r="K59" i="39" s="1"/>
  <c r="L59" i="39" s="1"/>
  <c r="N60" i="39"/>
  <c r="N59" i="39"/>
  <c r="N58" i="39"/>
  <c r="N57" i="39"/>
  <c r="N56" i="39"/>
  <c r="N55" i="39"/>
  <c r="N54" i="39"/>
  <c r="N66" i="38"/>
  <c r="N65" i="38"/>
  <c r="N64" i="38"/>
  <c r="N63" i="38"/>
  <c r="N62" i="38"/>
  <c r="N61" i="38"/>
  <c r="N60" i="38"/>
  <c r="N59" i="38"/>
  <c r="K59" i="38" s="1"/>
  <c r="L59" i="38" s="1"/>
  <c r="N58" i="38"/>
  <c r="N57" i="38"/>
  <c r="N56" i="38"/>
  <c r="N55" i="38"/>
  <c r="N54" i="38"/>
  <c r="N66" i="37"/>
  <c r="N65" i="37"/>
  <c r="N64" i="37"/>
  <c r="N63" i="37"/>
  <c r="N62" i="37"/>
  <c r="K59" i="37" s="1"/>
  <c r="L59" i="37" s="1"/>
  <c r="N61" i="37"/>
  <c r="N60" i="37"/>
  <c r="N59" i="37"/>
  <c r="N58" i="37"/>
  <c r="N57" i="37"/>
  <c r="N56" i="37"/>
  <c r="N55" i="37"/>
  <c r="N54" i="37"/>
  <c r="N74" i="36"/>
  <c r="N73" i="36"/>
  <c r="N72" i="36"/>
  <c r="N71" i="36"/>
  <c r="N70" i="36"/>
  <c r="K67" i="36" s="1"/>
  <c r="L67" i="36" s="1"/>
  <c r="N69" i="36"/>
  <c r="N68" i="36"/>
  <c r="N67" i="36"/>
  <c r="N66" i="36"/>
  <c r="N65" i="36"/>
  <c r="N64" i="36"/>
  <c r="N63" i="36"/>
  <c r="N62" i="36"/>
  <c r="N74" i="35"/>
  <c r="N73" i="35"/>
  <c r="N72" i="35"/>
  <c r="N71" i="35"/>
  <c r="N70" i="35"/>
  <c r="K67" i="35" s="1"/>
  <c r="L67" i="35" s="1"/>
  <c r="N69" i="35"/>
  <c r="N68" i="35"/>
  <c r="N67" i="35"/>
  <c r="N66" i="35"/>
  <c r="N65" i="35"/>
  <c r="N64" i="35"/>
  <c r="N63" i="35"/>
  <c r="N62" i="35"/>
  <c r="N71" i="34"/>
  <c r="N70" i="34"/>
  <c r="N69" i="34"/>
  <c r="N68" i="34"/>
  <c r="N67" i="34"/>
  <c r="N66" i="34"/>
  <c r="N65" i="34"/>
  <c r="N64" i="34"/>
  <c r="N63" i="34"/>
  <c r="N62" i="34"/>
  <c r="N61" i="34"/>
  <c r="N60" i="34"/>
  <c r="N59" i="34"/>
  <c r="N65" i="33"/>
  <c r="N64" i="33"/>
  <c r="N63" i="33"/>
  <c r="N62" i="33"/>
  <c r="N61" i="33"/>
  <c r="N60" i="33"/>
  <c r="N59" i="33"/>
  <c r="N58" i="33"/>
  <c r="K58" i="33"/>
  <c r="L58" i="33" s="1"/>
  <c r="N57" i="33"/>
  <c r="N56" i="33"/>
  <c r="N55" i="33"/>
  <c r="N54" i="33"/>
  <c r="N53" i="33"/>
  <c r="K62" i="40" l="1"/>
  <c r="L62" i="40" s="1"/>
  <c r="K64" i="34"/>
  <c r="L64" i="34" s="1"/>
  <c r="N63" i="28" l="1"/>
  <c r="N62" i="28"/>
  <c r="N61" i="28"/>
  <c r="N60" i="28"/>
  <c r="N59" i="28"/>
  <c r="N58" i="28"/>
  <c r="N57" i="28"/>
  <c r="N56" i="28"/>
  <c r="N55" i="28"/>
  <c r="N54" i="28"/>
  <c r="K56" i="28" s="1"/>
  <c r="L56" i="28" s="1"/>
  <c r="N53" i="28"/>
  <c r="N52" i="28"/>
  <c r="N51" i="28"/>
  <c r="N63" i="26"/>
  <c r="N62" i="26"/>
  <c r="N61" i="26"/>
  <c r="N60" i="26"/>
  <c r="N59" i="26"/>
  <c r="N58" i="26"/>
  <c r="N57" i="26"/>
  <c r="N56" i="26"/>
  <c r="N55" i="26"/>
  <c r="N54" i="26"/>
  <c r="N53" i="26"/>
  <c r="N52" i="26"/>
  <c r="N51" i="26"/>
  <c r="K56" i="26" l="1"/>
  <c r="L56" i="26" s="1"/>
  <c r="N63" i="21" l="1"/>
  <c r="N62" i="21"/>
  <c r="N61" i="21"/>
  <c r="N60" i="21"/>
  <c r="N59" i="21"/>
  <c r="N58" i="21"/>
  <c r="N57" i="21"/>
  <c r="N56" i="21"/>
  <c r="N55" i="21"/>
  <c r="N54" i="21"/>
  <c r="N53" i="21"/>
  <c r="N52" i="21"/>
  <c r="N51" i="21"/>
  <c r="N63" i="19"/>
  <c r="N62" i="19"/>
  <c r="N61" i="19"/>
  <c r="N60" i="19"/>
  <c r="N59" i="19"/>
  <c r="K56" i="19" s="1"/>
  <c r="L56" i="19" s="1"/>
  <c r="N58" i="19"/>
  <c r="N57" i="19"/>
  <c r="N56" i="19"/>
  <c r="N55" i="19"/>
  <c r="N54" i="19"/>
  <c r="N53" i="19"/>
  <c r="N52" i="19"/>
  <c r="N51" i="19"/>
  <c r="N63" i="16"/>
  <c r="N62" i="16"/>
  <c r="N61" i="16"/>
  <c r="N60" i="16"/>
  <c r="N59" i="16"/>
  <c r="N58" i="16"/>
  <c r="N57" i="16"/>
  <c r="N56" i="16"/>
  <c r="N55" i="16"/>
  <c r="N54" i="16"/>
  <c r="N53" i="16"/>
  <c r="N52" i="16"/>
  <c r="N51" i="16"/>
  <c r="N62" i="9"/>
  <c r="N61" i="9"/>
  <c r="N60" i="9"/>
  <c r="N59" i="9"/>
  <c r="N58" i="9"/>
  <c r="N57" i="9"/>
  <c r="N56" i="9"/>
  <c r="N55" i="9"/>
  <c r="N54" i="9"/>
  <c r="N53" i="9"/>
  <c r="N52" i="9"/>
  <c r="N51" i="9"/>
  <c r="N50" i="9"/>
  <c r="N62" i="8"/>
  <c r="N61" i="8"/>
  <c r="N60" i="8"/>
  <c r="N59" i="8"/>
  <c r="N58" i="8"/>
  <c r="N57" i="8"/>
  <c r="N56" i="8"/>
  <c r="K55" i="8" s="1"/>
  <c r="L55" i="8" s="1"/>
  <c r="N55" i="8"/>
  <c r="N54" i="8"/>
  <c r="N53" i="8"/>
  <c r="N52" i="8"/>
  <c r="N51" i="8"/>
  <c r="N50" i="8"/>
  <c r="N62" i="7"/>
  <c r="N61" i="7"/>
  <c r="N60" i="7"/>
  <c r="N59" i="7"/>
  <c r="N58" i="7"/>
  <c r="N57" i="7"/>
  <c r="N56" i="7"/>
  <c r="N55" i="7"/>
  <c r="N54" i="7"/>
  <c r="K55" i="7" s="1"/>
  <c r="L55" i="7" s="1"/>
  <c r="N53" i="7"/>
  <c r="N52" i="7"/>
  <c r="N51" i="7"/>
  <c r="N50" i="7"/>
  <c r="N63" i="5"/>
  <c r="N62" i="5"/>
  <c r="N61" i="5"/>
  <c r="N60" i="5"/>
  <c r="N59" i="5"/>
  <c r="N58" i="5"/>
  <c r="N57" i="5"/>
  <c r="N56" i="5"/>
  <c r="N55" i="5"/>
  <c r="N54" i="5"/>
  <c r="N53" i="5"/>
  <c r="N52" i="5"/>
  <c r="N51" i="5"/>
  <c r="K56" i="21" l="1"/>
  <c r="L56" i="21" s="1"/>
  <c r="K56" i="16"/>
  <c r="L56" i="16" s="1"/>
  <c r="K55" i="9"/>
  <c r="L55" i="9" s="1"/>
  <c r="K56" i="5"/>
  <c r="L56" i="5" s="1"/>
</calcChain>
</file>

<file path=xl/sharedStrings.xml><?xml version="1.0" encoding="utf-8"?>
<sst xmlns="http://schemas.openxmlformats.org/spreadsheetml/2006/main" count="9885" uniqueCount="860">
  <si>
    <t>Postoji ugovor s vanjskim dobavljačima za usluge računovodstva, revizije i IT podrške, koji uključuje sporazume o obradi podataka.</t>
  </si>
  <si>
    <t>Postoji interni proces prijave povrede podataka, te se vanjski primatelji obavještavaju u skladu s GDPR-om ako dođe do povrede podataka.</t>
  </si>
  <si>
    <t>Podaci su zaštićeni tehničkim i organizacijskim mjerama, uključujući ograničen pristup i šifriranje podataka u poslovnim sustavima.</t>
  </si>
  <si>
    <t>Članak 22 GDPR-a nije relevantan jer obrada ne uključuje automatizirano donošenje odluka ili profiliranje.</t>
  </si>
  <si>
    <t>Kupci i dobavljači imaju pravo na prijenos podataka, u skladu s člankom 20 GDPR-a, ako to zatraže.</t>
  </si>
  <si>
    <t>Ako se podaci izmijene ili obrišu, primatelji podataka bit će o tome obaviješteni, ako je to primjenjivo.</t>
  </si>
  <si>
    <t>Kupci i dobavljači mogu zatražiti ograničenje obrade svojih podataka ako se ispune uvjeti za to.</t>
  </si>
  <si>
    <t>Podaci se brišu nakon isteka zakonskog roka čuvanja ili po završetku poslovnog odnosa, osim ako postoji pravna obveza za dulje čuvanje podataka.</t>
  </si>
  <si>
    <t>Kupci i dobavljači imaju pravo ispraviti netočne podatke koje posjeduje računovodstveni odjel.</t>
  </si>
  <si>
    <t>Zajamčeno, kupci i dobavljači mogu zatražiti pristup svojim podacima u svakom trenutku tijekom poslovnog odnosa.</t>
  </si>
  <si>
    <t>Posebne kategorije podataka se ne obrađuju u ovom procesu.</t>
  </si>
  <si>
    <t>Privola nije potrebna jer se obrada temelji na zakonskim obvezama i ugovorima.</t>
  </si>
  <si>
    <t>U slučaju kontradikcije, poslodavac će provesti procjenu interesa i odlučiti u skladu sa zakonskim i poslovnim zahtjevima.</t>
  </si>
  <si>
    <t>Dobavljači i kupci imaju pravo uložiti prigovor na obradu prema članku 21 GDPR-a.</t>
  </si>
  <si>
    <t>Poslodavac ima opravdan interes upravljati poslovnim odnosima, ugovorima i financijskim transakcijama, što ne nadmašuje prava dobavljača i kupaca.</t>
  </si>
  <si>
    <t>Pravna osnova je ispunjavanje zakonskih obveza prema računovodstvenim standardima (članak 6. stavak 1. točka c. GDPR), te legitimni interes poslodavca za upravljanje poslovnim odnosima (članak 6. stavak 1. točka f. GDPR).</t>
  </si>
  <si>
    <t>Ako postoje podizvođači, oni su navedeni u ugovoru s dobavljačima usluga.</t>
  </si>
  <si>
    <t>Održavanje softvera, računovodstvene usluge, revizija poslovanja i pravno savjetovanje vezano za ugovore i financijske transakcije.</t>
  </si>
  <si>
    <t>Vanjski pružatelji IT usluga, revizije, računovodstvenih usluga i pravnog savjetovanja, s kojima su sklopljeni ugovori.</t>
  </si>
  <si>
    <t>Da, vanjski dobavljači se koriste za računovodstvene usluge, IT podršku, reviziju ili pravno savjetovanje.</t>
  </si>
  <si>
    <t>Podacima se može pristupiti iz zemalja u kojima posluju dobavljači, kupci ili vanjski suradnici poput revizora i financijskih institucija.</t>
  </si>
  <si>
    <t>Podaci mogu biti poslani u zemlje s kojima tvrtka posluje, ovisno o poslovnim ugovorima i računovodstvenim obvezama prema stranim partnerima.</t>
  </si>
  <si>
    <t>Moguće je, ako su u pitanju međunarodni dobavljači, kupci ili financijske institucije.</t>
  </si>
  <si>
    <t>Podaci će biti izbrisani ili anonimizirani nakon isteka zakonskog roka čuvanja, u skladu s internim pravilnicima i zakonskim obvezama.</t>
  </si>
  <si>
    <t>Podaci se čuvaju dok god su potrebni za ispunjenje zakonskih obveza (npr. 10 godina za računovodstvene evidencije). Nakon isteka zakonskog roka, podaci se brišu ili anonimiziraju.</t>
  </si>
  <si>
    <t>Interni primatelji: financijski i računovodstveni odjel, uprava. Vanjski primatelji: porezna uprava, revizori, banke i pravni savjetnici, ako je potrebno.</t>
  </si>
  <si>
    <t>Podaci dolaze iz poslovnih aplikacija za upravljanje ugovorima i financijama te izravno od dobavljača i kupaca prilikom sklapanja ugovora i obavljanja poslovnih transakcija.</t>
  </si>
  <si>
    <t>Nije moguće jer su identifikacijski podaci nužni za ispravno praćenje poslovnih odnosa, ugovora i financijskih transakcija.</t>
  </si>
  <si>
    <t>Podaci se prikupljaju iz poslovnih aplikacija i direktno od dobavljača i kupaca. Unose se u sustave za upravljanje ugovorima i financijama. Obrada uključuje praćenje ugovora, fakturiranje, naplatu, obračun i isplatu te izvještavanje. Podaci se koriste i za revizije te porezne prijave.</t>
  </si>
  <si>
    <t>Obrada se provodi radi upravljanja ugovorima s dobavljačima i kupcima te vođenja evidencije potrebne za ispunjavanje zakonskih računovodstvenih obveza. Poslovni razlozi uključuju praćenje ugovora, fakturiranje, isplatu i naplatu potraživanja, kao i upravljanje poslovnim odnosima. Pravna osnova je ispunjavanje zakonskih obveza prema računovodstvenim standardima (članak 6. stavak 1. točka c. GDPR).</t>
  </si>
  <si>
    <t>Postoji ugovor s vanjskim dobavljačima IT usluga za sustave za upravljanje putnim nalozima, ako su uključeni.</t>
  </si>
  <si>
    <t>Postoji interni proces za prijavu povrede podataka i vanjske obavijesti ako dođe do povrede podataka u skladu s GDPR-om.</t>
  </si>
  <si>
    <t>Podaci su zaštićeni tehničkim i organizacijskim mjerama, uključujući ograničeni pristup i enkripciju podataka u sustavima.</t>
  </si>
  <si>
    <t>Nije relevantan jer obrada ne uključuje automatizirano donošenje odluka ili profiliranje.</t>
  </si>
  <si>
    <t>Nije relevantno jer se podaci ne prenose izvan konteksta poslovanja i obračuna troškova putovanja.</t>
  </si>
  <si>
    <t>Ako su podaci izmijenjeni, relevantni primatelji će biti obaviješteni, ako je to primjenjivo.</t>
  </si>
  <si>
    <t>Zaposlenici mogu zatražiti ograničenje obrade podataka, ako ispunjavaju uvjete prema članku 18 GDPR-a.</t>
  </si>
  <si>
    <t>Podaci se brišu nakon isteka zakonskog roka čuvanja, sukladno zakonskim propisima o računovodstvu.</t>
  </si>
  <si>
    <t>Zaposlenici mogu zatražiti ispravak netočnih podataka u vezi s putnim nalozima i troškovima.</t>
  </si>
  <si>
    <t>Zajamčeno, zaposlenici mogu zatražiti pristup svojim podacima u vezi s putnim nalozima i obračunom troškova u bilo kojem trenutku.</t>
  </si>
  <si>
    <t>Privola nije potrebna jer se obrada temelji na zakonskim obvezama i ugovorima s zaposlenicima.</t>
  </si>
  <si>
    <t>U slučaju kontradikcije, poslodavac će provesti procjenu interesa i donijeti odluku u skladu sa zakonskim propisima.</t>
  </si>
  <si>
    <t>Zaposlenici imaju pravo uložiti prigovor prema članku 21 GDPR-a.</t>
  </si>
  <si>
    <t>Poslodavac ima opravdan interes upravljati putnim nalozima i obračunom troškova u skladu s važećim zakonskim propisima.</t>
  </si>
  <si>
    <t>Pravna osnova je ispunjavanje zakonskih obveza prema zakonima o radu i računovodstvu te izvršenje ugovornih obveza prema zaposlenicima (članak 6. stavak 1. točka b. i c. GDPR).</t>
  </si>
  <si>
    <t>Ako postoje podizvođači, oni su navedeni u ugovoru s dobavljačem usluga.</t>
  </si>
  <si>
    <t>Održavanje sustava za upravljanje putnim nalozima i pomoć pri obračunu troškova.</t>
  </si>
  <si>
    <t>Dobavljači IT rješenja za upravljanje putnim nalozima ili pružatelji računovodstvenih usluga, ako su uključeni.</t>
  </si>
  <si>
    <t>Moguće je korištenje vanjskih dobavljača za softver za upravljanje putnim nalozima ili obračun troškova.</t>
  </si>
  <si>
    <t>Podaci su dostupni unutar zemlje, a izvan zemlje samo u kontekstu međunarodnih putovanja.</t>
  </si>
  <si>
    <t>Nije primjenjivo osim u slučaju međunarodnih putovanja, gdje se mogu dijeliti s vanjskim pružateljima usluga (npr. smještaj, prijevoz).</t>
  </si>
  <si>
    <t>Ne, podaci se koriste isključivo unutar zemlje, osim ako putovanja uključuju međunarodne destinacije.</t>
  </si>
  <si>
    <t>Podaci će biti izbrisani ili anonimizirani nakon isteka zakonskog roka čuvanja u skladu s internim pravilnicima i zakonskim propisima.</t>
  </si>
  <si>
    <t>Podaci se čuvaju u skladu s zakonskim obvezama, obično 10 godina za računovodstvene svrhe. Nakon isteka tog roka, podaci se brišu ili anonimiziraju.</t>
  </si>
  <si>
    <t>Interni primatelji: financijski i računovodstveni odjel, nadređeni u tvrtki. Vanjski primatelji: porezna uprava i revizori, ako je primjenjivo.</t>
  </si>
  <si>
    <t>Podaci dolaze iz poslovnih aplikacija za upravljanje putnim nalozima i od samih zaposlenika prilikom unosa putnih troškova.</t>
  </si>
  <si>
    <t>Nije moguće jer su identifikacijski podaci potrebni za točan obračun troškova i isplatu zaposlenicima.</t>
  </si>
  <si>
    <t>Podaci se prikupljaju putem sustava za upravljanje putnim nalozima. Zaposlenici unose detalje o putovanjima i troškovima, a podaci se koriste za obračun troškova, isplatu dnevnica i drugih naknada te za porezne prijave.</t>
  </si>
  <si>
    <t>Obrada se provodi radi praćenja putnih naloga zaposlenika i obračuna troškova putovanja u skladu sa zakonskim obvezama i internim pravilnicima o poslovnim putovanjima. Pravna osnova je ispunjavanje zakonskih obveza i izvršenje ugovora s zaposlenicima (članak 6. stavak 1. točka b. i c. GDPR).</t>
  </si>
  <si>
    <t>Postoji ugovor s vanjskim dobavljačima IT usluga za obračun plaća i ovrha, ako su uključeni.</t>
  </si>
  <si>
    <t>Postoji interni proces za prijavu povrede podataka te se vanjske obavijesti provode u skladu s GDPR-om ako dođe do povrede.</t>
  </si>
  <si>
    <t>Podaci su zaštićeni tehničkim i organizacijskim mjerama, uključujući enkripciju i ograničeni pristup podacima.</t>
  </si>
  <si>
    <t>Nije relevantno jer se podaci ne prenose izvan konteksta poslovanja i ovršnog postupka.</t>
  </si>
  <si>
    <t>Ako su podaci izmijenjeni ili obrisani, relevantni primatelji podataka će biti obaviješteni, ako je to primjenjivo.</t>
  </si>
  <si>
    <t>Djelatnici mogu zatražiti ograničenje obrade podataka, ako ispunjavaju uvjete prema članku 18 GDPR-a.</t>
  </si>
  <si>
    <t>Podaci se brišu nakon isteka zakonskog roka čuvanja, sukladno zakonskim propisima o radu i ovrsi.</t>
  </si>
  <si>
    <t>Djelatnici mogu zatražiti ispravak netočnih podataka u vezi s ovrhama.</t>
  </si>
  <si>
    <t>Zajamčeno, djelatnici mogu zatražiti pristup svojim podacima u vezi s ovrhama.</t>
  </si>
  <si>
    <t>Privola nije potrebna jer se obrada temelji na zakonskim obvezama.</t>
  </si>
  <si>
    <t>Nije primjenjivo jer se obrada temelji na zakonskim obvezama.</t>
  </si>
  <si>
    <t>Nije primjenjivo jer se obrada temelji na zakonskim obvezama, a ne na legitimnom interesu poslodavca.</t>
  </si>
  <si>
    <t>Pravna osnova je ispunjavanje zakonskih obveza prema zakonima o radu i ovrsi (članak 6. stavak 1. točka c. GDPR).</t>
  </si>
  <si>
    <t>Ako postoje podizvođači, navedeni su u ugovoru s dobavljačima usluga.</t>
  </si>
  <si>
    <t>Održavanje sustava za obračun plaća i automatsko provođenje ovrha nad primanjima djelatnika.</t>
  </si>
  <si>
    <t>Vanjski pružatelji IT usluga za računovodstvene sustave, s kojima su sklopljeni ugovori.</t>
  </si>
  <si>
    <t>Moguće je korištenje vanjskih dobavljača za računovodstvene sustave koji omogućavaju automatski obračun i provedbu ovrhe.</t>
  </si>
  <si>
    <t>Podacima se može pristupiti iz zemalja u kojima djeluju ovršni vjerovnici ili pravni subjekti koji su uključeni u proces.</t>
  </si>
  <si>
    <t>Nije relevantno osim u slučaju međunarodnih ovršnih postupaka.</t>
  </si>
  <si>
    <t>Ne, podaci se koriste isključivo unutar zemlje, osim ako ovršni vjerovnici ili relevantni pravni subjekti djeluju izvan zemlje.</t>
  </si>
  <si>
    <t>Podaci će biti izbrisani nakon isteka zakonskog roka čuvanja, u skladu s internim pravilnicima i pravnim propisima.</t>
  </si>
  <si>
    <t>Podaci se čuvaju dok je ovrha aktivna te nakon toga u skladu sa zakonskim rokovima za čuvanje podataka, obično do 10 godina.</t>
  </si>
  <si>
    <t>Interni primatelji: financijski i računovodstveni odjel. Vanjski primatelji: sudovi, javni bilježnici, ovršni vjerovnici, porezna uprava i drugi relevantni pravni subjekti.</t>
  </si>
  <si>
    <t>Podaci dolaze iz sudskih ili javnobilježničkih odluka o ovrsi te iz računovodstvenih sustava za obračun plaća.</t>
  </si>
  <si>
    <t>Nije moguće jer su identifikacijski podaci nužni za ispravno provođenje ovrhe u skladu s pravnim obvezama.</t>
  </si>
  <si>
    <t>Podaci se prikupljaju iz sudskih ili javnobilježničkih rješenja o ovrsi te iz računovodstvenih sustava za isplate plaća. Obrada uključuje izračun iznosa za ovrhu, automatsko obustavljanje dijela plaće te izvještavanje relevantnim pravnim tijelima.</t>
  </si>
  <si>
    <t>Obrada se provodi radi izvršenja ovrhe nad primanjima djelatnika u skladu s pravnim propisima, te osiguravanja da se ovrhe izvrše prema sudskim ili javnobilježničkim rješenjima. Pravna osnova je ispunjavanje zakonskih obveza (članak 6. stavak 1. točka c. GDPR).</t>
  </si>
  <si>
    <t>Postoji ugovor s vanjskim dobavljačima IT usluga za obračun bonusa i stimulacija, ako su uključeni.</t>
  </si>
  <si>
    <t>Podaci su zaštićeni tehničkim i organizacijskim mjerama, uključujući enkripciju i ograničeni pristup podacima u sustavima za obračun.</t>
  </si>
  <si>
    <t>Nije relevantno jer se podaci ne prenose izvan konteksta poslovanja i isplata naknada.</t>
  </si>
  <si>
    <t>Ako su podaci izmijenjeni ili obrisani, relevantni primatelji će biti obaviješteni, ako je to primjenjivo.</t>
  </si>
  <si>
    <t>Podaci se brišu nakon isteka zakonskog roka čuvanja, sukladno zakonskim propisima o financijskim podacima i obračunima.</t>
  </si>
  <si>
    <t>Zaposlenici mogu zatražiti ispravak netočnih podataka vezanih za izračun i isplatu bonusa, stimulacija i naknada.</t>
  </si>
  <si>
    <t>Zajamčeno, zaposlenici mogu zatražiti pristup svojim podacima vezanim uz obračun bonusa i naknada.</t>
  </si>
  <si>
    <t>Privola nije potrebna jer se obrada temelji na ugovornim obvezama.</t>
  </si>
  <si>
    <t>Nije primjenjivo jer se obrada temelji na ugovornim obvezama.</t>
  </si>
  <si>
    <t>Zaposlenici nemaju pravo uložiti prigovor jer se obrada temelji na izvršenju ugovora.</t>
  </si>
  <si>
    <t>Nije primjenjivo jer se obrada temelji na izvršenju ugovora sa zaposlenicima.</t>
  </si>
  <si>
    <t>Pravna osnova je izvršenje ugovornih obveza prema zaposlenicima (članak 6. stavak 1. točka b. GDPR).</t>
  </si>
  <si>
    <t>Održavanje softverskih sustava za obračun bonusa, stimulacija i drugih naknada zaposlenicima.</t>
  </si>
  <si>
    <t>Dobavljači IT rješenja za upravljanje obračunom naknada, s kojima su sklopljeni ugovori.</t>
  </si>
  <si>
    <t>Moguće je korištenje vanjskih dobavljača za IT sustave za obračun naknada ili za financijsko savjetovanje.</t>
  </si>
  <si>
    <t>Podaci su dostupni unutar zemlje, osim u kontekstu međunarodnih isplata gdje relevantni financijski subjekti mogu imati pristup podacima.</t>
  </si>
  <si>
    <t>Nije primjenjivo osim u slučaju međunarodnih isplata naknada.</t>
  </si>
  <si>
    <t>Ne, podaci se koriste isključivo unutar zemlje, osim ako zaposlenik prima naknadu izvan zemlje (npr. putem međunarodnih banaka).</t>
  </si>
  <si>
    <t>Podaci će biti izbrisani nakon isteka zakonskog roka čuvanja, sukladno internim pravilnicima i zakonskim propisima.</t>
  </si>
  <si>
    <t>Podaci se čuvaju dok god je potrebno za ispunjenje zakonskih obveza, obično 10 godina, nakon čega se brišu ili anonimiziraju u skladu sa zakonskim rokovima za čuvanje financijskih podataka.</t>
  </si>
  <si>
    <t>Interni primatelji: financijski i računovodstveni odjel, HR odjel. Vanjski primatelji: banke i porezna uprava, ako je primjenjivo.</t>
  </si>
  <si>
    <t>Podaci dolaze iz internih sustava za praćenje radnog učinka i sustava za upravljanje kadrovima, te od nadležnih menadžera koji odobravaju bonuse i stimulacije.</t>
  </si>
  <si>
    <t>Nije moguće jer su identifikacijski podaci potrebni za ispravno obračunavanje i isplatu bonusa i naknada.</t>
  </si>
  <si>
    <t>Podaci se prikupljaju putem internih aplikacija za upravljanje radnim učinkom i financijskim obračunima. Podaci se obrađuju kako bi se izračunale isplate prema unaprijed definiranim pravilnicima i ugovorima, te se provode putem računovodstvenih sustava za obračun naknada.</t>
  </si>
  <si>
    <t>Obrada se provodi radi obračuna bonusa, stimulacija, naknada za upravu i drugih financijskih nagrada zaposlenicima u skladu s internim pravilnicima i ugovornim obvezama. Poslovni razlog je ispunjenje ugovora i stimuliranje radnih rezultata. Pravna osnova je izvršenje ugovora sa zaposlenicima (članak 6. stavak 1. točka b. GDPR).</t>
  </si>
  <si>
    <t>Osnovne informacije</t>
  </si>
  <si>
    <t>Naziv procesa obrade</t>
  </si>
  <si>
    <t>U kojoj organizacijskoj jedinici (sektoru/odjelu) se obavlja navedeni proces?</t>
  </si>
  <si>
    <t>Ime, prezime i kontakt detalji osobe koja je nadležna za navedenu obradu</t>
  </si>
  <si>
    <t>Ime, prezime i kontakt detalji IT osobe koja je zadužena za podršku navedenoj obradi</t>
  </si>
  <si>
    <t>Informacije iz poslovnog i IT odjela</t>
  </si>
  <si>
    <r>
      <t xml:space="preserve">Koja je pozadina i kontekst obrade? Koja je osnova za obradu osobnih podataka?
</t>
    </r>
    <r>
      <rPr>
        <i/>
        <sz val="9"/>
        <color theme="1"/>
        <rFont val="Arial"/>
        <family val="2"/>
      </rPr>
      <t>Navesti poslovne razloge zašto se ova obrada provodi. Opće specifikacije nisu dovoljne (npr. izvođenje ugovora itd.).</t>
    </r>
  </si>
  <si>
    <r>
      <t xml:space="preserve">Koji podaci se obrađuju/će biti obrađeni?
</t>
    </r>
    <r>
      <rPr>
        <i/>
        <sz val="9"/>
        <color theme="1"/>
        <rFont val="Arial"/>
        <family val="2"/>
      </rPr>
      <t xml:space="preserve">
Unesite pojedinačne podatke i dodajte te podatke u kategoriju. Također uključite tehnički neophodne podatke (npr. ID baze podataka).</t>
    </r>
  </si>
  <si>
    <t>Individualni tip podataka</t>
  </si>
  <si>
    <t>Dodjela u kategoriju</t>
  </si>
  <si>
    <t xml:space="preserve">Kategorija utječe na ispitanike </t>
  </si>
  <si>
    <t>IDENTIFIKACIJA</t>
  </si>
  <si>
    <t>RADNO VRIJEME</t>
  </si>
  <si>
    <t>KONTAKTNI PODACI</t>
  </si>
  <si>
    <r>
      <t xml:space="preserve">Kako se podaci obrađuju ili kako će se podaci obrađivati?
</t>
    </r>
    <r>
      <rPr>
        <i/>
        <sz val="9"/>
        <color theme="1"/>
        <rFont val="Arial"/>
        <family val="2"/>
      </rPr>
      <t>Navedite grubu sliku koraka u procesu obrade podataka. Navedite koji su sustavi uključeni u proces. Ako je moguće navesti dijagram tijeka podataka</t>
    </r>
    <r>
      <rPr>
        <sz val="11"/>
        <color theme="1"/>
        <rFont val="Arial"/>
        <family val="2"/>
      </rPr>
      <t xml:space="preserve"> </t>
    </r>
  </si>
  <si>
    <t>Može li ta obrada također biti odrađena pseudonimiziranim podacima? Ako ne, navedite razlog.</t>
  </si>
  <si>
    <r>
      <t xml:space="preserve">Odakle podaci dolaze?
</t>
    </r>
    <r>
      <rPr>
        <i/>
        <sz val="9"/>
        <color theme="1"/>
        <rFont val="Arial"/>
        <family val="2"/>
      </rPr>
      <t>Odakle su podaci došli prije obrade? Npr. podaci dolaze iz poslovne aplikacije. S obzirom na izravni prethodni izvor podataka, ovdje se ne bi trebalo navoditi izvor podataka za cijelu tvrtku (npr. klijent)</t>
    </r>
  </si>
  <si>
    <r>
      <t xml:space="preserve">Gdje će se podaci proslijediti? Tko je primatelj podataka u ovoj obradi?
</t>
    </r>
    <r>
      <rPr>
        <i/>
        <sz val="9"/>
        <color theme="1"/>
        <rFont val="Arial"/>
        <family val="2"/>
      </rPr>
      <t>Molimo uključite interne primatelje podataka kao i vanjske.</t>
    </r>
  </si>
  <si>
    <r>
      <t xml:space="preserve">U kojem trenutku podaci više nisu potrebni?
</t>
    </r>
    <r>
      <rPr>
        <i/>
        <sz val="9"/>
        <color rgb="FF000000"/>
        <rFont val="Arial"/>
        <family val="2"/>
      </rPr>
      <t>Iz perspektive poslovanja odredite kada se podaci više ne zahtijevaju u ovoj obradi.</t>
    </r>
  </si>
  <si>
    <t>Hoće li podaci biti izbrisani ili anonimizirani? Kako će to biti učinjeno?</t>
  </si>
  <si>
    <t>Hoće li podaci iz ove obrade biti korišteni na međunarodnoj razini?</t>
  </si>
  <si>
    <t>…ako hoće, u koje zemlje će podaci biti poslani?</t>
  </si>
  <si>
    <t>… ako hoće, iz kojih zemalja je moguće pristupiti podacima?</t>
  </si>
  <si>
    <r>
      <t>Hoće li se za ovu obradu koristiti vanjski dobavljači društva ?</t>
    </r>
    <r>
      <rPr>
        <i/>
        <sz val="10"/>
        <color rgb="FF000000"/>
        <rFont val="Arial"/>
        <family val="2"/>
      </rPr>
      <t xml:space="preserve">
Relevantni dobavljači su i ugovori / aktivnosti održavanja i podrške.</t>
    </r>
  </si>
  <si>
    <t>…ako hoće, navedite detalje o dobavljaču.</t>
  </si>
  <si>
    <t>… ako hoće, koje će zadatke izvršavati dobavljač?</t>
  </si>
  <si>
    <t>… ako hoće, ima li dobavljač podizvođače? Molimo navedite ih, kao i njihove zadatke.</t>
  </si>
  <si>
    <r>
      <t xml:space="preserve">Molim klasificirajte podatke
</t>
    </r>
    <r>
      <rPr>
        <i/>
        <sz val="9"/>
        <color rgb="FF000000"/>
        <rFont val="Arial"/>
        <family val="2"/>
      </rPr>
      <t xml:space="preserve">Imajte na umu da su ti sadržaji definirani u </t>
    </r>
    <r>
      <rPr>
        <i/>
        <sz val="9"/>
        <color rgb="FFFF0000"/>
        <rFont val="Arial"/>
        <family val="2"/>
      </rPr>
      <t>Politici informacijske sigurnost</t>
    </r>
  </si>
  <si>
    <t>Povjerljivost</t>
  </si>
  <si>
    <t>Dostupnost</t>
  </si>
  <si>
    <t>Integritet</t>
  </si>
  <si>
    <t>Tajno</t>
  </si>
  <si>
    <t>Otporan na pogreške</t>
  </si>
  <si>
    <t>Normalan</t>
  </si>
  <si>
    <t>Javno</t>
  </si>
  <si>
    <t>Konvencionalan</t>
  </si>
  <si>
    <t>Nema integriteta</t>
  </si>
  <si>
    <t>GDPR pregled</t>
  </si>
  <si>
    <t>Interno</t>
  </si>
  <si>
    <t>Visoko dostupan</t>
  </si>
  <si>
    <t>Ovaj odjeljak treba urediti vlasnik GDPR-a</t>
  </si>
  <si>
    <t>Osiguran</t>
  </si>
  <si>
    <t>Pravna osnova za obradu podataka</t>
  </si>
  <si>
    <t>Strogo tajno</t>
  </si>
  <si>
    <t>Tolerantan na greške</t>
  </si>
  <si>
    <t>Garantiran</t>
  </si>
  <si>
    <t>… ako je pravna osnova legitiman interes (članak 6. stavak 1. točka 2. GDPR), molimo navedite pojedinosti o uravnoteženju interesa.</t>
  </si>
  <si>
    <t>…ako je pravna osnova legitiman interes (članak 6. stavak 1. točka 2. GDPR), kako je uzet u obzir pravo na prigovor prema članku 6. stavku 1. točki 21 ?</t>
  </si>
  <si>
    <t>… ako je pravna osnova legitiman interes (članak 6. stavak 1. točka 2.), ovisno o kritičnosti ove djelatnosti obrade u poslovanju, možda je poželjno raspravljati unaprijed za prekoračenje interesa u slučaju kontradikcije.</t>
  </si>
  <si>
    <t>…ako je pravna osnova privola (članak 6. stavak 1. GDPR), molimo da navedete podatke o privoli.</t>
  </si>
  <si>
    <t>Morate li uzeti u obzir pravila za posebne kategorije podataka (članak 9/10 GDPR)? Ako morate, kako ste ih uzeli u obzir?</t>
  </si>
  <si>
    <t>Utječe li djelatnost obrade na zahtjeve za informacijama (članak 13/14 GDPR)?
Ako da, kako je to ispunjeno? Ako nije relevantno, navedite razloge.</t>
  </si>
  <si>
    <t>Je li potrebno uzeti u obzir pravo na pristup (članak 15. GDPR)? Ako je tako, kako je to zajamčeno? Ako nije relevantno, navedite razloge.</t>
  </si>
  <si>
    <t>Je li u ovoj obradi potrebno uzeti u obzir pravo na ispravak (članak 16. GDPR). Ako je tako, kako je to uzeto u obzir? Ako to nije relevantno, navedite razloge.</t>
  </si>
  <si>
    <t>Postoji li već definiran pojam brisanja za podatke iz ove obrade (članak 17. GDPR)? Ako je tako, priložite ga, kao i dokaz o korištenju. Ako su pravila o brisanju definirana u širem konceptu, molimo da to opišete</t>
  </si>
  <si>
    <t>Treba li ovdje u obzir uzeti pravo na ograničenja obrade (članak 18. GDPR)? Ako je tako, kako je to uzeto u obzir? Ako to nije relevantno, navedite razloge.</t>
  </si>
  <si>
    <t>Ako su čl. 16, 17 (1) ili 18 GDPR-a relevantni za ovu djelatnost obrade, kako se osigurava da su primatelji podataka obaviješteni u skladu s čl. 19?</t>
  </si>
  <si>
    <t>Mora li se uzeti u obzir pravo na prijenos podataka? Ako je tako, kako je to uzeto u obzir? Ako to nije relevantno, navedite razloge.</t>
  </si>
  <si>
    <t>Je li propis prema čl. 22 relevantan? Ako jeste, provedite procjenu utjecaja na zaštitu podataka. Ako ne, molimo da date kratko objašnjenje zašto nije relevantno.</t>
  </si>
  <si>
    <t>Na koji se način načela zaštite podataka prema dizajnu i po defaultu uzimaju u obzir u ovoj obradi.</t>
  </si>
  <si>
    <t>Kako se osigura provođenje pružanja obavijesti o povredi podataka (čl. 33/34) ? Ima li ova obrada vlastita pravila ili postoji sveukupan proces?</t>
  </si>
  <si>
    <t>Ako se vanjski dobavljači koriste u okviru ove obrade, rade li u okviru sporazuma o izvršitelju obrade ili postoji zasebna pravna osnova za obradu podataka (ako jeste, molimo navedite)?</t>
  </si>
  <si>
    <t>Koji rizici za ispitanike mogu nastati tijekom ove obrade podataka? Molimo procijenite vjerojatnost i utjecaj s obzirom na ovaj popis.</t>
  </si>
  <si>
    <t>Vjerojatnost</t>
  </si>
  <si>
    <t>Utjecaj</t>
  </si>
  <si>
    <t>Razina rizika</t>
  </si>
  <si>
    <t>Od - Do</t>
  </si>
  <si>
    <t>Evaluacija</t>
  </si>
  <si>
    <t>Diskriminacija</t>
  </si>
  <si>
    <t>Visoki</t>
  </si>
  <si>
    <t>6 to 9</t>
  </si>
  <si>
    <t>Obaviti DPIA</t>
  </si>
  <si>
    <t>Krađa identiteta ili prevara</t>
  </si>
  <si>
    <t>Srednji</t>
  </si>
  <si>
    <t>3 to 5</t>
  </si>
  <si>
    <t>Financijski gubitak</t>
  </si>
  <si>
    <t>Niski</t>
  </si>
  <si>
    <t>1 to 2</t>
  </si>
  <si>
    <t>Reputacijska šteta</t>
  </si>
  <si>
    <t>Nema</t>
  </si>
  <si>
    <t>Povreda poslovne tajne</t>
  </si>
  <si>
    <t>Gospodarski ili socijalni nedostatak</t>
  </si>
  <si>
    <t>Total</t>
  </si>
  <si>
    <t>Prepreke za ostvarivanje prava ispitanika</t>
  </si>
  <si>
    <t>Obrada posebnih kategorija podataka</t>
  </si>
  <si>
    <t>Neovlašteno otkrivanje pseudonimizacije</t>
  </si>
  <si>
    <t>Evaluacija osobnih aspekata (analiza, prediktivna)</t>
  </si>
  <si>
    <t>Obrada podataka o djeci</t>
  </si>
  <si>
    <t>Obrada velikih količina osobnih podataka / ispitanika</t>
  </si>
  <si>
    <t>Ostalo:</t>
  </si>
  <si>
    <t>U kojim intervalima treba iznova pregledati obradu podataka?</t>
  </si>
  <si>
    <t>IT sigurnosni pregled</t>
  </si>
  <si>
    <t>Ovaj odjeljak treba urediti Službenik za informacijsku sigurnost</t>
  </si>
  <si>
    <t>Izjava službenika za informacijsku sigurnost</t>
  </si>
  <si>
    <t>Evidencija upravljanja ugovorima s dobavljačima i kupcima</t>
  </si>
  <si>
    <t>Odjel financija i računovodstva</t>
  </si>
  <si>
    <t>Da, kupci i dobavljači su informirani o obradi putem ugovora i politika privatnosti. Informacije o obradi podataka dostupne su putem ugovora i politika privatnosti koje su pravovremeno dostavljene partnerima.</t>
  </si>
  <si>
    <t>Ime i prezime dobavljača/kupca</t>
  </si>
  <si>
    <t>Dobavljač/Kupac</t>
  </si>
  <si>
    <t>OIB dobavljača/kupca</t>
  </si>
  <si>
    <t>Ugovor</t>
  </si>
  <si>
    <t>UGOVOR</t>
  </si>
  <si>
    <t>Financijski podaci vezani za ugovor</t>
  </si>
  <si>
    <t>FINANCIJSKI PODACI</t>
  </si>
  <si>
    <t>Datum sklapanja ugovora</t>
  </si>
  <si>
    <t>ID baze podataka</t>
  </si>
  <si>
    <t>TEHNIČKI PODACI</t>
  </si>
  <si>
    <t>Za proces evidencije upravljanja ugovorima s dobavljačima i kupcima,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</si>
  <si>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s dobavljačima i kupcima. Pristup podacima je ograničen na ovlaštene osobe, a podaci su zaštićeni enkripcijom i kontrolama pristupa.</t>
  </si>
  <si>
    <t>Evidencija putnih naloga zaposlenika i obračuna troškova putovanja</t>
  </si>
  <si>
    <t>Za proces evidencije putnih naloga zaposlenika i obračuna troškova putovanja,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</si>
  <si>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putnih naloga zaposlenika i obračuna troškova putovanja. Pristup podacima je ograničen na ovlaštene osobe, a podaci su zaštićeni enkripcijom i kontrolama pristupa.</t>
  </si>
  <si>
    <t>Da, zaposlenici su informirani o obradi putem internih politika i pravilnika o putnim nalozima. Informacije o obradi dostupne su putem internih politika i pravilnika o obračunu putnih troškova.</t>
  </si>
  <si>
    <t>Ime i prezime</t>
  </si>
  <si>
    <t>Djelatnik</t>
  </si>
  <si>
    <t>OIB</t>
  </si>
  <si>
    <t>Adresa prebivališta</t>
  </si>
  <si>
    <t>Troškovi putovanja</t>
  </si>
  <si>
    <t>Datum putovanja</t>
  </si>
  <si>
    <t>Evidencija izvršenja ovrhe nad primanjima djelatnika</t>
  </si>
  <si>
    <t>Za proces evidencije izvršenja ovrhe nad primanjima djelatnika,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</si>
  <si>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izvršenja ovrhe nad primanjima djelatnika. Pristup podacima je ograničen na ovlaštene osobe, a podaci su zaštićeni enkripcijom i kontrolama pristupa.</t>
  </si>
  <si>
    <t>Da, djelatnici su informirani o obradi putem internih politika i pravilnika o obračunu plaća i ovrhama. Informacije o obradi dostupne su putem internih politika i pravilnika o obračunu plaća i ovrhama.</t>
  </si>
  <si>
    <t>Postoji ugovor s vanjskim dobavljačima  za obračun plaća.</t>
  </si>
  <si>
    <t>Iznos ovrhe</t>
  </si>
  <si>
    <t>Razdoblje ovrhe</t>
  </si>
  <si>
    <t xml:space="preserve">Evidencija obračuna bonusa, stimulacija, naknada za upravu i drugih financijskih nagrada zaposlenicima </t>
  </si>
  <si>
    <t>Za proces evidencije obračuna bonusa, stimulacija, naknada za upravu i drugih financijskih nagrada zaposlenicima,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</si>
  <si>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obračuna bonusa, stimulacija, naknada za upravu i drugih financijskih nagrada zaposlenicima . Pristup podacima je ograničen na ovlaštene osobe, a podaci su zaštićeni enkripcijom i kontrolama pristupa.</t>
  </si>
  <si>
    <t>Da, zaposlenici su informirani o obradi podataka putem internih politika i ugovora o radu. Informacije o obradi dostupne su putem internih politika i ugovora o radu.</t>
  </si>
  <si>
    <t>Iznos bonusa/naknade</t>
  </si>
  <si>
    <t>Razdoblje isplate</t>
  </si>
  <si>
    <t>Vrsta financijske nagrade</t>
  </si>
  <si>
    <t>Obrada se provodi radi isplate plaća, doprinosa i poreza, kao i za upravljanje radnim vremenom, izostancima, bonusi te za podnošenje izvješća poreznim tijelima. Tvrtka koristi vanjsko računovodstvo za obračun plaća, dok HR vodi evidenciju o radnom vremenu i izostancima. Pravna osnova je izvršenje ugovora o radu i zakonska obveza prema radnim i poreznim zakonima.</t>
  </si>
  <si>
    <t>HR prikuplja podatke o radnom vremenu, izostancima i bonusi te ih dostavlja vanjskom računovodstvu koje obrađuje podatke za obračun plaća, doprinosa i poreza te podnosi izvješća poreznim tijelima. Interno računovodstvo ima uvid u obračun plaća.</t>
  </si>
  <si>
    <t>Ne, jer je potrebno točno identificirati zaposlenike za pravilnu isplatu plaća, obračun doprinosa i poreza te točnu evidenciju radnog vremena.</t>
  </si>
  <si>
    <t>Podaci dolaze od HR odjela koji prikuplja informacije o radnom vremenu, izostancima, te od zaposlenika prilikom zaposlenja (osnovni osobni podaci, OIB, broj bankovnog računa). Vanjsko računovodstvo koristi te podatke za obračun.</t>
  </si>
  <si>
    <t>Podaci se dostavljaju vanjskom računovodstvu za obračun plaća, a mogu se proslijediti i poreznim tijelima te HZZO-u u okviru zakonskih obveza. Interno računovodstvo također ima pristup obračunskim podacima za kontrolu.</t>
  </si>
  <si>
    <t>Podaci se čuvaju dok je zaposlenik u radnom odnosu te nakon toga određeni period prema zakonskim propisima o čuvanju obračunskih podataka. Nakon toga podaci se brišu ili arhiviraju.</t>
  </si>
  <si>
    <t>Podaci će biti izbrisani nakon što više nisu potrebni za isplatu plaća i nakon isteka zakonskog perioda čuvanja. Brisanje će se provoditi u sustavima vanjskog računovodstva te HR-a.</t>
  </si>
  <si>
    <t>Ne, podaci se neće koristiti na međunarodnoj razini, osim ako zaposlenici nemaju račune u inozemstvu, u kojem slučaju bi podaci o plaćama mogli biti dostavljeni relevantnim međunarodnim financijskim institucijama.</t>
  </si>
  <si>
    <t>Ako zaposlenik ima bankovni račun u inozemstvu, podaci bi mogli biti poslani u zemlju u kojoj se banka nalazi. Uobičajeno, podaci ostaju unutar domaćih sustava.</t>
  </si>
  <si>
    <t>Pristup podacima može biti omogućen iz zemalja gdje vanjsko računovodstvo ili banke posluju, ako zaposlenici koriste međunarodne bankovne usluge.</t>
  </si>
  <si>
    <t>Da, koristi se vanjsko računovodstvo za obračun plaća i podnošenje izvješća poreznim tijelima.</t>
  </si>
  <si>
    <t>Vanjsko računovodstvo je ugovorni partner koji obrađuje podatke o plaćama, radnim satima, doprinosima i porezima. Oni su odgovorni za obračun plaća i izvješćivanje prema zakonskim obvezama.</t>
  </si>
  <si>
    <t>Vanjsko računovodstvo izvršava obračun plaća, obračun doprinosa, poreza, te podnošenje izvješća poreznim tijelima i HZZO-u. Također, evidentiraju bonuse i stimulacije te upravljaju radnim satima i izostancima zaposlenika.</t>
  </si>
  <si>
    <t>Ako vanjsko računovodstvo koristi podizvođače, oni bi mogli biti zaduženi za tehničku podršku ili IT infrastrukturu. Njihove obveze su regulirane ugovorima o povjerljivosti i zaštiti podataka.</t>
  </si>
  <si>
    <t>Pravna osnova je izvršenje ugovora o radu i zakonska obveza prema radnim i poreznim zakonima.</t>
  </si>
  <si>
    <t>Nije primjenjivo, jer je pravna osnova obrada podataka temeljem zakonskih obveza i ugovora o radu.</t>
  </si>
  <si>
    <t>Nije primjenjivo, jer se podaci obrađuju temeljem zakonskih obveza i ugovora o radu, bez oslanjanja na legitimni interes.</t>
  </si>
  <si>
    <t>Nije primjenjivo.</t>
  </si>
  <si>
    <t>Nije primjenjivo, jer se obrada temelji na zakonskoj obvezi i izvršenju ugovora o radu, a ne na privoli zaposlenika.</t>
  </si>
  <si>
    <t>Ne, posebne kategorije podataka nisu relevantne za ovu obradu jer se obrađuju samo osnovni osobni podaci i podaci potrebni za obračun plaća.</t>
  </si>
  <si>
    <t>Da, zaposlenici su informirani o prikupljanju i obradi podataka putem internih politika i procedura koje HR primjenjuje pri zapošljavanju i upravljanju plaćama.</t>
  </si>
  <si>
    <t>Da, zaposlenici imaju pravo zatražiti pristup svojim osobnim podacima u vezi s obračunom plaća. Zaposlenici mogu dobiti uvid u podatke putem zahtjeva HR-u ili vanjskom računovodstvu, a pristup im se omogućava u skladu s GDPR-om.</t>
  </si>
  <si>
    <t>Da, zaposlenici mogu zatražiti ispravak svojih podataka u vezi s plaćama, radnim vremenom i ostalim relevantnim informacijama. Ispravci se vrše u suradnji s HR odjelom i vanjskim računovodstvom koje obrađuje obračune.</t>
  </si>
  <si>
    <t>Da, podaci o obračunu plaća čuvaju se prema zakonskim propisima, najčešće 6-10 godina, ovisno o vrsti podatka i zakonskim obvezama. Nakon toga podaci se brišu ili arhiviraju prema internim pravilnicima.</t>
  </si>
  <si>
    <t>Da, zaposlenici mogu zatražiti ograničenje obrade svojih podataka u određenim okolnostima, npr. ako se podaci obrađuju netočno ili nisu potrebni za trenutnu svrhu. U tom slučaju, HR i vanjsko računovodstvo će ograničiti obradu podataka.</t>
  </si>
  <si>
    <t>Ako zaposlenik zatraži ispravak, brisanje ili ograničenje obrade, svi relevantni primatelji podataka (npr. HR, vanjsko računovodstvo) bit će obaviješteni kako bi ažurirali ili ograničili obradu u skladu s novim stanjem.</t>
  </si>
  <si>
    <t>Ne, pravo na prijenos podataka nije relevantno za ovu obradu jer se podaci obrađuju za potrebe isplate plaća i nisu predviđeni za prijenos trećim stranama, osim poreznim tijelima i relevantnim državnim institucijama.</t>
  </si>
  <si>
    <t>Ne, propis prema čl. 22 nije relevantan jer se odluke o obračunu plaća i prikupljanju podataka ne donose automatski. Vanjsko računovodstvo i HR odjel ručno obrađuju i kontroliraju podatke.</t>
  </si>
  <si>
    <t>Načela zaštite podataka primjenjuju se kroz ograničavanje pristupa podacima samo na ovlaštene osobe, šifriranje prijenosa podataka između HR-a i vanjskog računovodstva te minimizaciju prikupljenih podataka u svrhu isplate plaća.</t>
  </si>
  <si>
    <t>Postoji sveukupan proces obavještavanja o povredi podataka. Ako dođe do povrede podataka o plaćama, HR odjel i vanjsko računovodstvo odmah obavještavaju nadležna tijela i pogođene strane, te poduzimaju mjere za sprječavanje daljnjih povreda.</t>
  </si>
  <si>
    <t>Vanjsko računovodstvo djeluje u okviru sporazuma o izvršitelju obrade, regulirano ugovorom koji osigurava zaštitu podataka u skladu s GDPR-om. Svi procesi obrade su definirani i usklađeni s pravnim obvezama zaštite podataka.</t>
  </si>
  <si>
    <t>Obrada se provodi kako bi se upravljalo financijskim aranžmanima, uključujući kredite, leasing ugovore i osiguranje imovine i zaposlenika. Pravna osnova je izvršenje ugovora s bankama, leasing kućama i osiguravajućim društvima te zakonska obveza.</t>
  </si>
  <si>
    <t>Podaci se prikupljaju i obrađuju za potrebe kreditnih ugovora, leasing ugovora, te prijavu i procjenu šteta prema osiguravajućim društvima. Banke, leasing kuće i osiguravatelji koriste podatke za odobravanje i upravljanje financijskim aranžmanima.</t>
  </si>
  <si>
    <t>Ne, jer su osobni podaci nužni za pravilno identifikovanje zaposlenika i imovine u svrhu sklapanja ugovora i prijave šteta.</t>
  </si>
  <si>
    <t>Podaci dolaze od zaposlenika, financijskih odjela unutar poduzeća te iz vanjskih izvora kao što su banke, leasing kuće i osiguravajuća društva.</t>
  </si>
  <si>
    <t>Podaci se prosljeđuju bankama, leasing kućama i osiguravajućim društvima za potrebe odobravanja kredita, leasinga i prijave osiguranja. Također se dijele s internim financijskim odjelima za upravljanje financijskim obvezama.</t>
  </si>
  <si>
    <t>Podaci se čuvaju dok traje ugovorni odnos s bankama, leasing kućama ili osiguravateljima. Nakon isteka ugovora i ispunjenja svih zakonskih obveza, podaci se brišu ili arhiviraju prema pravilnicima.</t>
  </si>
  <si>
    <t>Podaci će biti izbrisani nakon završetka financijskog aranžmana i po isteku zakonskog roka za čuvanje financijskih podataka. Brisanje će se provesti putem sustava financijskog odjela ili vanjskih pružatelja usluga ako je potrebno.</t>
  </si>
  <si>
    <t>Moguće je da će podaci biti korišteni na međunarodnoj razini ako se financijski aranžmani (krediti, leasing) provode s međunarodnim bankama, leasing kućama ili osiguravajućim društvima.</t>
  </si>
  <si>
    <t>Podaci mogu biti poslani u zemlje u kojima se nalaze banke, leasing kuće ili osiguravajuća društva s kojima poduzeće ima ugovorne odnose.</t>
  </si>
  <si>
    <t>Moguće je da se podacima pristupa iz zemalja u kojima posluju banke, leasing kuće ili osiguravajuća društva s kojima poduzeće ima ugovore, ovisno o mjestu registracije tih entiteta.</t>
  </si>
  <si>
    <t>Moguće je da će vanjski pružatelji usluga financijskog savjetovanja ili IT podrške biti angažirani za tehničke aspekte obrade podataka ili savjetovanje u vezi s financijskim aranžmanima.</t>
  </si>
  <si>
    <t>Ako se koriste vanjski dobavljači, oni će biti ugovorni partneri za financijske usluge ili IT podršku te će imati ograničen pristup podacima o financijskim aranžmanima.</t>
  </si>
  <si>
    <t>Dobavljači bi mogli biti zaduženi za tehničku podršku, upravljanje financijskim sustavima, ili pružanje savjetodavnih usluga u vezi s kreditima, leasingom i osiguranjem.</t>
  </si>
  <si>
    <t>Ako dobavljač koristi podizvođače, oni bi mogli biti zaduženi za IT infrastrukturu ili specifične financijske usluge. Njihove obveze i zadaci regulirani su ugovorima o povjerljivosti i zaštiti podataka.</t>
  </si>
  <si>
    <t>Pravna osnova je izvršenje ugovora s bankama, leasing kućama i osiguravajućim društvima te ispunjenje zakonskih obveza vezanih uz financijske transakcije i upravljanje imovinom.</t>
  </si>
  <si>
    <t>Legitiman interes poduzeća je upravljanje financijskim aranžmanima s trećim stranama (banke, leasing kuće, osiguravatelji) radi zaštite imovine i zaposlenika te osiguranja financijske stabilnosti poduzeća.</t>
  </si>
  <si>
    <t>Zaposlenici i klijenti imaju pravo podnijeti prigovor na obradu svojih podataka, no obzirom na važnost financijskih aranžmana, obrada će se nastaviti u opsegu nužnom za ispunjenje ugovora i zakonskih obveza.</t>
  </si>
  <si>
    <t>U slučaju kontradikcije interesa, poduzeće bi preispitalo nužnost daljnje obrade podataka, ali s obzirom na pravne i ugovorne obveze, obrada bi vjerojatno bila nastavljena u minimalnom opsegu.</t>
  </si>
  <si>
    <t>Nije primjenjivo jer se obrada temelji na ugovorima s bankama, leasing kućama i osiguravajućim društvima, a ne na privoli.</t>
  </si>
  <si>
    <t>Ne, posebne kategorije podataka nisu relevantne za ovu obradu jer se obrađuju osnovni osobni i financijski podaci potrebni za upravljanje financijskim aranžmanima i osiguranjem.</t>
  </si>
  <si>
    <t>Da, zaposlenici i klijenti su informirani o prikupljanju i obradi podataka putem ugovora i internih pravila, a informacije su dostupne putem ugovornih obavijesti i procedura u financijskom i pravnom odjelu poduzeća.</t>
  </si>
  <si>
    <t>Da, zaposlenici i klijenti imaju pravo zatražiti pristup svojim podacima vezanim uz financijske aranžmane, leasing ugovore ili osiguranje. Pristup se omogućava putem financijskog odjela i zahtjeva se može podnijeti u skladu s GDPR-om.</t>
  </si>
  <si>
    <t>Da, zaposlenici i klijenti mogu zatražiti ispravak podataka ako su netočni ili nepotpuni. Ispravci se provode putem financijskog odjela i ugovornih partnera (banke, leasing kuće, osiguravajuća društva) ako je potrebno.</t>
  </si>
  <si>
    <t>Da, podaci se čuvaju za vrijeme trajanja ugovora i po isteku svih zakonskih obveza čuvanja (obično 6-10 godina za financijske dokumente). Nakon isteka tog perioda podaci se brišu ili arhiviraju prema internim pravilima.</t>
  </si>
  <si>
    <t>Da, korisnici mogu zatražiti ograničenje obrade svojih podataka ako smatraju da se podaci nepotrebno obrađuju. U tom slučaju, podaci se obrađuju isključivo u svrhe koje su nužne za ispunjenje ugovora i zakonskih obveza.</t>
  </si>
  <si>
    <t>Ako se izvrši ispravak, brisanje ili ograničenje obrade, banke, leasing kuće i osiguravajuća društva, kao i svi relevantni interni primatelji podataka, bit će obaviješteni kako bi ažurirali svoje evidencije u skladu s promjenama.</t>
  </si>
  <si>
    <t>Ne, pravo na prijenos podataka nije relevantno jer se podaci o financijskim aranžmanima obrađuju u svrhu izvršenja ugovora s trećim stranama (banke, leasing kuće, osiguravajuća društva) te nisu namijenjeni prijenosu trećim stranama osim onih ugovorenih.</t>
  </si>
  <si>
    <t>Ne, propis prema čl. 22 nije relevantan jer se odluke o kreditima, leasingu i osiguranju donose uz ručni pregled i autorizaciju te ne uključuju automatizirano donošenje odluka.</t>
  </si>
  <si>
    <t>Načela zaštite podataka primjenjuju se kroz ograničavanje pristupa podacima na ovlaštene osobe, enkripciju podataka pri prijenosu između poduzeća i banaka/osiguravatelja, te minimalizaciju prikupljenih podataka za potrebe ugovora.</t>
  </si>
  <si>
    <t>Postoji sveukupan proces obavještavanja o povredi podataka. Ako dođe do povrede podataka vezanih uz banke, leasing ili osiguranje, financijski odjel obavještava pogođene strane i poduzima mjere za sprečavanje daljnjih povreda u skladu s GDPR-om.</t>
  </si>
  <si>
    <t>Vanjski dobavljači rade u okviru sporazuma o izvršitelju obrade, a svi podaci se obrađuju prema GDPR-u i zakonskim ugovorima koji osiguravaju povjerljivost, zaštitu podataka i ograničen pristup osobnim podacima.</t>
  </si>
  <si>
    <t>Obrada se provodi radi plaćanja usluga vanjskim dobavljačima za usluge obračuna plaća i druge relevantne usluge. Pravna osnova je izvršenje ugovora s pružateljima usluga i ispunjenje ugovornih obveza. Svrha obrade je praćenje troškova outsourcinga i uredno plaćanje usluga.</t>
  </si>
  <si>
    <t>Podaci se prikupljaju od dobavljača putem faktura, unose se u financijski sustav poduzeća, gdje se evidentiraju i obrađuju za plaćanje. Nakon verifikacije i odobrenja, financijski odjel izvršava plaćanje prema bankovnim podacima iz faktura.</t>
  </si>
  <si>
    <t>Ne, jer su potrebni točni identifikacijski podaci o dobavljačima i uslugama kako bi se osiguralo pravilno plaćanje i evidencija troškova.</t>
  </si>
  <si>
    <t>Podaci dolaze iz faktura koje pružatelji usluga dostavljaju financijskom odjelu, a uključuju bankovne podatke i podatke o uslugama.</t>
  </si>
  <si>
    <t>Podaci se koriste unutar financijskog odjela poduzeća za potrebe plaćanja. Također se mogu proslijediti bankama radi izvršenja transakcija te internim revizorima radi praćenja troškova.</t>
  </si>
  <si>
    <t>Podaci se čuvaju dok traje ugovorni odnos i dok je to potrebno za porezne i računovodstvene svrhe. Nakon isteka zakonskih obveza čuvanja, podaci se brišu ili arhiviraju.</t>
  </si>
  <si>
    <t>Podaci će biti izbrisani nakon isteka zakonskog roka čuvanja financijskih podataka (obično 6-10 godina). Brisanje će se provesti putem financijskog sustava poduzeća ili arhiviranja prema pravilnicima.</t>
  </si>
  <si>
    <t>Moguće je, ovisno o tome gdje se nalaze pružatelji usluga i gdje se nalaze bankovni računi dobavljača. Ako dobavljač posluje u inozemstvu, plaćanja mogu uključivati međunarodne transakcije.</t>
  </si>
  <si>
    <t>Podaci mogu biti poslani u zemlje u kojima se nalaze bankovni računi dobavljača ako se usluge pružaju iz inozemstva.</t>
  </si>
  <si>
    <t>Podacima je moguće pristupiti iz zemalja gdje se nalaze pružatelji usluga i njihovi bankovni računi, te ako se koristi međunarodna financijska infrastruktura.</t>
  </si>
  <si>
    <t>Moguće je da će vanjski dobavljači pružati tehničke ili financijske usluge, kao što su bankarske institucije koje obrađuju plaćanja ili IT sustavi koji podržavaju financijske transakcije.</t>
  </si>
  <si>
    <t>Vanjski dobavljači mogu uključivati banke koje obavljaju transakcije, IT sustave za obradu podataka o plaćanjima te vanjske revizore koji pregledavaju financijske dokumente.</t>
  </si>
  <si>
    <t>Dobavljači mogu biti odgovorni za tehničku podršku u vezi s plaćanjem usluga, bankovni transferi, održavanje sustava za financijske transakcije, te financijske revizije ili izvještavanje.</t>
  </si>
  <si>
    <t>Ako dobavljač koristi podizvođače, oni bi mogli biti zaduženi za tehničku podršku, IT usluge ili druge specijalizirane financijske operacije. Njihovi zadaci i odgovornosti regulirani su ugovorima o povjerljivosti i zaštiti podataka.</t>
  </si>
  <si>
    <t>Pravna osnova je izvršenje ugovora s pružateljima usluga i ispunjenje zakonskih obveza vezanih uz financijske transakcije i plaćanja.</t>
  </si>
  <si>
    <t>Nije primjenjivo jer se obrada temelji na ugovoru s dobavljačima i zakonskim obvezama, a ne na legitimnom interesu poduzeća.</t>
  </si>
  <si>
    <t>Nije primjenjivo jer se obrada temelji na ugovornim i zakonskim obvezama, a ne na legitimnom interesu.</t>
  </si>
  <si>
    <t>Nije primjenjivo jer se obrada temelji na zakonskoj obvezi i ugovornim odnosima, a ne na privoli.</t>
  </si>
  <si>
    <t>Ne, posebne kategorije podataka nisu relevantne za ovu obradu jer se obrađuju osnovni financijski podaci o dobavljačima i uslugama.</t>
  </si>
  <si>
    <t>Da, dobavljači su informirani o prikupljanju i obradi podataka putem ugovora i financijskih sporazuma. Svi uvjeti obrade podataka dostupni su kroz ugovorne dokumente između poduzeća i dobavljača.</t>
  </si>
  <si>
    <t>Da, dobavljači imaju pravo na pristup podacima koji se odnose na njihove usluge i plaćanja. Pristup im se omogućava putem financijskog odjela poduzeća i kroz komunikaciju s bankama i ugovornim stranama.</t>
  </si>
  <si>
    <t>Da, dobavljači imaju pravo zatražiti ispravak svojih podataka ako su netočni ili nepotpuni. Financijski odjel poduzeća omogućava ispravak podataka, a komunikacija s bankama i IT sustavima se koristi za ažuriranje podataka.</t>
  </si>
  <si>
    <t>Da, podaci se čuvaju za vrijeme trajanja ugovornog odnosa te po isteku zakonskih obveza čuvanja podataka, najčešće 6-10 godina za financijske podatke. Nakon isteka tog roka, podaci se brišu ili arhiviraju prema internim pravilnicima.</t>
  </si>
  <si>
    <t>Da, dobavljači mogu zatražiti ograničenje obrade svojih podataka ako smatraju da se podaci obrađuju nepotrebno. U tom slučaju, financijski odjel će ograničiti obradu podataka na minimum potreban za ispunjenje ugovornih i zakonskih obveza.</t>
  </si>
  <si>
    <t>Ako dobavljač zatraži ispravak, brisanje ili ograničenje obrade, svi relevantni primatelji podataka, uključujući financijski odjel i banke, bit će obaviješteni kako bi ažurirali svoje evidencije i osigurali poštivanje zahtjeva.</t>
  </si>
  <si>
    <t>Ne, pravo na prijenos podataka nije relevantno jer se podaci obrađuju isključivo u svrhu izvršenja ugovora i plaćanja usluga, te nisu predviđeni za prijenos trećim stranama osim bankama i partnerima uključenim u financijske transakcije.</t>
  </si>
  <si>
    <t>Ne, automatizirano donošenje odluka prema čl. 22 nije relevantno jer se odluke o plaćanjima i fakturiranju temelje na ručnim odobrenjima i kontrolama unutar financijskog odjela.</t>
  </si>
  <si>
    <t>Načela zaštite podataka primjenjuju se kroz minimizaciju prikupljenih podataka, šifriranje bankovnih transakcija, te ograničavanje pristupa podacima samo na ovlaštene osobe unutar financijskog odjela i relevantnih partnera (banke, IT sustavi).</t>
  </si>
  <si>
    <t>Postoji sveukupan proces obavještavanja o povredi podataka u skladu s GDPR-om. Ako dođe do povrede podataka o fakturiranju ili plaćanjima, financijski odjel obavještava pogođene strane i nadležna tijela te poduzima potrebne mjere.</t>
  </si>
  <si>
    <t>Vanjski dobavljači (npr. IT sustavi, banke) rade u okviru sporazuma o izvršitelju obrade, a svi procesi obrade su usklađeni s GDPR-om i regulirani ugovorima o zaštiti podataka i povjerljivosti.</t>
  </si>
  <si>
    <t>Obrada se provodi u svrhu provođenja internih i eksternih revizija te inspekcija koje obavljaju nadležna tijela. Zakonska osnova obuhvaća usklađenost s poreznim zakonima, Zakonom o radu i drugim propisima. Poslovni razlog je osiguranje usklađenosti s pravnim zahtjevima te transparentnost poslovanja.</t>
  </si>
  <si>
    <t>Podaci se prikupljaju od relevantnih odjela (npr. financije, ljudski resursi) i pripremaju za reviziju ili inspekciju. Interna revizija uključuje pregled dokumentacije, dok eksterna revizija ili inspekcija koristi ove podatke za procjenu usklađenosti i poslovanja.</t>
  </si>
  <si>
    <t>Ne, jer su potrebni točni i potpuni podaci za utvrđivanje usklađenosti s poreznim i radnim zakonima te za provođenje revizija i inspekcija.</t>
  </si>
  <si>
    <t>Podaci dolaze iz internih sustava poduzeća, uključujući financijske sustave, sustave za upravljanje radnim vremenom, podatke o zaposlenicima te sustave za upravljanje poslovnim partnerima i transakcijama.</t>
  </si>
  <si>
    <t>Podaci se prosljeđuju internim revizorima, eksternim revizorima, poreznoj upravi, inspektorima rada i drugim nadležnim tijelima ovisno o vrsti revizije ili inspekcije. Također, relevantni odjeli unutar poduzeća mogu koristiti podatke za pripremu i kontrolu.</t>
  </si>
  <si>
    <t>Podaci se čuvaju dok traje proces revizije ili inspekcije te se arhiviraju za zakonske svrhe (6-10 godina) nakon završetka procesa. Nakon isteka zakonskog roka, podaci se brišu ili arhiviraju prema pravilnicima.</t>
  </si>
  <si>
    <t>Podaci će biti izbrisani nakon završetka zakonskog perioda čuvanja (6-10 godina) ili nakon što više nisu potrebni za pravne svrhe. Brisanje će biti provedeno putem financijskih i računovodstvenih sustava poduzeća.</t>
  </si>
  <si>
    <t>Podaci mogu biti korišteni na međunarodnoj razini ako su eksterni revizori ili inspektori iz inozemstva ili ako poduzeće posluje na međunarodnim tržištima. U tom slučaju, podaci se mogu koristiti za usklađenost s međunarodnim propisima.</t>
  </si>
  <si>
    <t>Podaci mogu biti poslani u zemlje u kojima su sjedišta revizorskih kuća ili inspektorskih tijela koja vrše nadzor, ovisno o tome gdje je poduzeće registrirano i poslovno aktivno.</t>
  </si>
  <si>
    <t>Moguće je da se podacima pristupa iz zemalja u kojima posluju eksterni revizori, nadležna tijela ili porezne vlasti, ako su uključene u proces revizije ili inspekcije.</t>
  </si>
  <si>
    <t>Da, eksterni revizori ili inspektori su vanjski subjekti koji će koristiti podatke za provođenje revizija i inspekcija.</t>
  </si>
  <si>
    <t>Vanjski dobavljači su revizorske kuće ili inspektori iz državnih institucija koji vrše nadzor nad usklađenošću poslovanja poduzeća. Njihova je odgovornost osigurati zaštitu podataka i povjerljivost u okviru ugovora ili zakonskih ovlasti.</t>
  </si>
  <si>
    <t>Dobavljači će provoditi internu i eksternu reviziju poslovnih knjiga, financijskih transakcija, plaća, poreza te pregledati usklađenost s relevantnim zakonskim zahtjevima.</t>
  </si>
  <si>
    <t>Ako revizorska kuća ili inspekcijsko tijelo koristi podizvođače, oni bi mogli biti zaduženi za tehničku ili administrativnu podršku u provođenju revizija i inspekcija. Njihova je odgovornost regulirana ugovorima o zaštiti podataka i povjerljivosti.</t>
  </si>
  <si>
    <t>Pravna osnova je zakonska obveza provođenja revizija i inspekcija, sukladno poreznim zakonima i Zakonu o radu, kao i legitimni interes za osiguranje usklađenosti poslovanja s pravnim propisima.</t>
  </si>
  <si>
    <t>Legitiman interes poduzeća je osiguranje usklađenosti poslovanja s relevantnim zakonima i regulativama te transparentnost financijskih i poslovnih aktivnosti prema vanjskim i internim nadzornim tijelima.</t>
  </si>
  <si>
    <t>Zaposlenici i druge uključene strane imaju pravo prigovoriti na obradu, no zbog zakonskih obveza za provođenje revizija i inspekcija, obrada podataka će se nastaviti u opsegu koji je nužan za zakonske svrhe.</t>
  </si>
  <si>
    <t>U slučaju kontradikcije interesa, obrada bi se preispitala, no s obzirom na zakonske obveze i potrebu za usklađenošću, revizije i inspekcije bi se nastavile, a obrada podataka bi se svela na minimum potreban za pravne svrhe.</t>
  </si>
  <si>
    <t>Nije primjenjivo, jer se obrada temelji na zakonskoj obvezi i legitimnom interesu, a ne na privoli.</t>
  </si>
  <si>
    <t>Ne, posebne kategorije podataka nisu relevantne za ovu obradu jer se obrađuju osnovni osobni i financijski podaci potrebni za revizije i inspekcije.</t>
  </si>
  <si>
    <t>Da, zaposlenici i poslovni partneri su informirani o prikupljanju i obradi podataka kroz interne politike i obavijesti, kao i kroz ugovore i procedure za provođenje revizija i inspekcija. Informacije su dostupne prema člancima 13 i 14 GDPR-a.</t>
  </si>
  <si>
    <t>Da, zaposlenici i poslovni partneri imaju pravo pristupa podacima koji se obrađuju tijekom revizija i inspekcija. Pristup je omogućen putem službenih zahtjeva financijskom ili pravnom odjelu, a provodi se u skladu s GDPR-om.</t>
  </si>
  <si>
    <t>Da, svi subjekti uključeni u reviziju ili inspekciju mogu zatražiti ispravak podataka ako su netočni ili nepotpuni. Financijski i pravni odjel omogućavaju ispravke u suradnji s nadležnim tijelima, ako je potrebno.</t>
  </si>
  <si>
    <t>Da, podaci se čuvaju prema zakonskim rokovima za financijske dokumente i revizije (obično 6-10 godina). Nakon isteka tog roka, podaci se brišu iz sustava ili arhiviraju prema internim pravilnicima poduzeća.</t>
  </si>
  <si>
    <t>Da, subjekti mogu zatražiti ograničenje obrade svojih podataka tijekom procesa revizije ili inspekcije. U tom slučaju, obrada će se ograničiti na minimum potreban za ispunjenje zakonskih obveza ili legitimnih interesa poduzeća.</t>
  </si>
  <si>
    <t>Ako se podaci ispravljaju, brišu ili ograničavaju, primatelji podataka, uključujući revizore i inspektore, bit će obaviješteni kako bi ažurirali svoje evidencije i prilagodili daljnju obradu u skladu s GDPR-om.</t>
  </si>
  <si>
    <t>Ne, pravo na prijenos podataka nije relevantno jer se podaci obrađuju isključivo za potrebe revizije ili inspekcije, a ne za prijenos trećim stranama.</t>
  </si>
  <si>
    <t>Ne, čl. 22 nije relevantan jer se odluke o usklađenosti i reviziji ne temelje na automatiziranom donošenju odluka, već uključuju ručnu procjenu revizora i inspektora.</t>
  </si>
  <si>
    <t>Načela zaštite podataka po dizajnu uzimaju se u obzir kroz minimizaciju prikupljenih podataka, šifriranje prijenosa podataka, te ograničavanje pristupa podacima samo na ovlaštene osobe (revizori, inspektori).</t>
  </si>
  <si>
    <t>Postoji sveukupan proces obavještavanja o povredi podataka. Ako dođe do povrede podataka tijekom revizije ili inspekcije, nadležna tijela, kao i svi pogođeni subjekti, bit će obaviješteni u skladu s GDPR-om.</t>
  </si>
  <si>
    <t>Vanjski revizori i inspektori djeluju u okviru svojih zakonskih nadležnosti, a podaci se obrađuju u skladu s ugovorima i zakonskim obvezama zaštite podataka. Rade u okviru sporazuma o izvršitelju obrade ili kao nadzorna tijela.</t>
  </si>
  <si>
    <t>Obrada podataka provodi se u svrhu izrade izvještaja za upravu poduzeća ili državne institucije, kao što su porezna uprava i HZZO. Pravna osnova je ispunjenje zakonskih obveza i legitimni interes poduzeća za unutarnje upravljanje i izvještavanje. Poslovni razlog je osiguranje transparentnosti poslovanja i usklađenost s propisima.</t>
  </si>
  <si>
    <t>Podaci se prikupljaju od internih sustava (npr. sustava za praćenje radnih sati, obračun plaća) i obrađuju u financijskom odjelu radi pripreme izvještaja. Nakon analize i obrade, podaci se prikazuju u mjesečnim, kvartalnim ili godišnjim izvještajima za internu i eksternu uporabu.</t>
  </si>
  <si>
    <t>Ne, jer su potrebni točni podaci o zaposlenicima i plaćama za ispunjavanje zakonskih obveza i pružanje točnih izvještaja upravi poduzeća i državnim institucijama.</t>
  </si>
  <si>
    <t>Podaci dolaze iz internih sustava poduzeća, kao što su sustav za obračun plaća, sustav za praćenje radnog vremena i evidencija bolovanja i izostanaka.</t>
  </si>
  <si>
    <t>Podaci se prosljeđuju internim korisnicima (uprava poduzeća) za donošenje strateških odluka te eksternim korisnicima, kao što su porezna uprava i HZZO, radi ispunjenja zakonskih obveza izvještavanja.</t>
  </si>
  <si>
    <t>Podaci se čuvaju dok je to potrebno za zakonske svrhe ili unutarnje upravljanje. Nakon isteka zakonskih rokova za čuvanje, podaci se brišu ili arhiviraju.</t>
  </si>
  <si>
    <t>Podaci će biti izbrisani nakon isteka zakonskog roka za čuvanje (obično 6-10 godina), a brisanje se provodi putem financijskih sustava poduzeća u skladu s internim pravilnicima.</t>
  </si>
  <si>
    <t>Ne, podaci se obrađuju za unutarnje upravljanje i izvještavanje prema državnim institucijama, bez međunarodnog prijenosa podataka, osim ako poduzeće posluje na međunarodnoj razini i izvještavanje se provodi globalno.</t>
  </si>
  <si>
    <t>Ako se podaci koriste na međunarodnoj razini, bit će poslani u zemlje u kojima poduzeće posluje ili gdje su registrirani njegovi međunarodni korisnici izvještaja.</t>
  </si>
  <si>
    <t>Pristup podacima moguć je iz zemalja u kojima poduzeće ima poslovne jedinice ili gdje su registrirane nadležne državne institucije.</t>
  </si>
  <si>
    <t>Ne, za ovu obradu podataka ne koriste se vanjski dobavljači osim u slučaju vanjskih revizija ili inspekcija koje mogu pregledavati pripremljene izvještaje u skladu s nadležnim zakonima.</t>
  </si>
  <si>
    <t>Nije primjenjivo jer se podaci obrađuju unutar poduzeća za unutarnje i vanjsko izvještavanje prema zakonskim obvezama.</t>
  </si>
  <si>
    <t>Nije primjenjivo jer nema vanjskih dobavljača uključenih u obradu podataka osim u slučaju zakonskih obveza za inspekcije ili revizije.</t>
  </si>
  <si>
    <t>Nije primjenjivo jer nema podizvođača koji su uključeni u ovu obradu.</t>
  </si>
  <si>
    <t>Pravna osnova je ispunjenje zakonskih obveza izvještavanja prema poreznoj upravi, HZZO-u i drugim državnim institucijama, kao i legitimni interes poduzeća za unutarnje upravljanje i analize poslovanja.</t>
  </si>
  <si>
    <t>Legitiman interes poduzeća je osigurati točne i pravovremene izvještaje za upravu poduzeća kako bi donosili informirane odluke o poslovanju te održali usklađenost s relevantnim zakonima.</t>
  </si>
  <si>
    <t>Zaposlenici imaju pravo prigovoriti na obradu svojih podataka, no zbog zakonskih obveza za izvještavanje, obrada će se nastaviti u opsegu potrebnom za ispunjenje obveza prema državnim institucijama i poslovnim upravljanjem.</t>
  </si>
  <si>
    <t>Ako postoji kontradikcija interesa, poduzeće bi moglo smanjiti opseg obrade na minimum potreban za ispunjenje zakonskih obveza, ali će obrada podataka i dalje biti potrebna radi ispunjenja zakonskih i upravljačkih zahtjeva.</t>
  </si>
  <si>
    <t>Nije primjenjivo jer se obrada temelji na zakonskoj obvezi i legitimnom interesu poduzeća, a ne na privoli.</t>
  </si>
  <si>
    <t>Ne, posebne kategorije podataka nisu relevantne za ovu obradu jer se obrađuju osnovni osobni i financijski podaci potrebni za izvještavanje o plaćama, radnom vremenu i bolovanjima.</t>
  </si>
  <si>
    <t>Da, zaposlenici su informirani o prikupljanju i obradi podataka putem ugovora o radu, internih politika i obavijesti, a izvještaji se izrađuju prema zakonskim zahtjevima u skladu s GDPR člancima 13 i 14.</t>
  </si>
  <si>
    <t>Da, zaposlenici imaju pravo pristupa svojim podacima koji se obrađuju u svrhu izvještavanja. Pristup je omogućen putem financijskog odjela poduzeća, a zaposlenici mogu podnijeti zahtjev za pristup svojim podacima u skladu s GDPR-om.</t>
  </si>
  <si>
    <t>Da, zaposlenici mogu zatražiti ispravak svojih podataka ako su netočni ili nepotpuni. Financijski odjel će omogućiti ispravke podataka koji se koriste za obračun plaća, radne sate ili druge relevantne podatke.</t>
  </si>
  <si>
    <t>Da, podaci se čuvaju prema zakonskom roku (najčešće 6-10 godina), nakon čega se brišu ili arhiviraju u skladu s internim pravilima. Brisanje se provodi putem financijskih sustava nakon isteka roka čuvanja.</t>
  </si>
  <si>
    <t>Da, zaposlenici mogu zatražiti ograničenje obrade svojih podataka ako smatraju da je obrada nepotrebna. U tom slučaju, podaci će se obrađivati samo u mjeri nužnoj za ispunjenje zakonskih obveza ili unutarnje upravljanje.</t>
  </si>
  <si>
    <t>Ako dođe do ispravka, brisanja ili ograničenja obrade podataka, svi relevantni primatelji podataka, uključujući upravu i državne institucije, bit će obaviješteni o promjenama kako bi se ažurirali podaci u njihovim sustavima.</t>
  </si>
  <si>
    <t>Ne, pravo na prijenos podataka nije relevantno jer se podaci obrađuju u svrhu unutarnjeg upravljanja i izvještavanja prema državnim institucijama, te nisu namijenjeni prijenosu trećim stranama osim nadležnim tijelima.</t>
  </si>
  <si>
    <t>Ne, čl. 22 nije relevantan jer se odluke o izvještavanju ne temelje na automatiziranom donošenju odluka, već uključuju ručnu procjenu i pripremu izvještaja.</t>
  </si>
  <si>
    <t>Načela zaštite podataka po dizajnu uključuju minimizaciju prikupljenih podataka, ograničavanje pristupa podacima samo na ovlaštene osobe (npr. financijski odjel) i šifriranje podataka u prijenosu prema državnim institucijama.</t>
  </si>
  <si>
    <t>Postoji sveukupan proces za obavještavanje o povredi podataka u skladu s GDPR-om. Ako dođe do povrede podataka, pogođene strane i nadležna tijela bit će obaviješteni, a financijski odjel će poduzeti mjere za sprječavanje daljnjih povreda.</t>
  </si>
  <si>
    <t>Ako se koriste vanjski dobavljači, kao što su revizori ili IT sustavi, oni rade u okviru sporazuma o izvršitelju obrade koji je usklađen s GDPR-om i osigurava povjerljivost i zaštitu podataka.</t>
  </si>
  <si>
    <t>Obrada podataka vezana je uz upravljanje ugovorima o najmu poslovnog prostora ili imovine u vlasništvu tvrtke, uključujući praćenje trajanja ugovora, uvjeta, plaćanja i dugovanja. Pravni temelj je izvršenje ugovora o najmu, a poslovni razlog je osiguranje točnih podataka za vođenje evidencije i praćenje plaćanja.</t>
  </si>
  <si>
    <t>Podaci se prikupljaju i evidentiraju od strane maloprodaje (za upravljanje ugovorima) i računovodstva (za praćenje uplata). Računovodstvo prati sve financijske transakcije i stanje dugovanja, dok maloprodaja upravlja trajanjima i uvjetima ugovora. Podaci se obrađuju u financijskim i poslovnim sustavima tvrtke.</t>
  </si>
  <si>
    <t>Ne, jer su potrebni točni identifikacijski podaci o najmoprimcima za upravljanje ugovorima i praćenje financijskih obveza (plaćanja i dugovanja).</t>
  </si>
  <si>
    <t>Podaci dolaze iz ugovora o najmu koje sklapaju maloprodaja i fizičke osobe (najmoprimci), a financijski podaci dolaze iz računovodstvenih evidencija o plaćanjima i dugovanjima.</t>
  </si>
  <si>
    <t>Podaci se prosljeđuju maloprodaji i računovodstvu za upravljanje ugovorima, kao i internim revizorima, upravi, te mogu biti dostavljeni vanjskim revizorima i inspekcijama u slučaju provjera poslovanja.</t>
  </si>
  <si>
    <t>Podaci se čuvaju dok traje ugovorni odnos i dok je potrebno za zakonske svrhe (6-10 godina nakon isteka ugovora). Nakon isteka roka čuvanja, podaci se brišu ili arhiviraju.</t>
  </si>
  <si>
    <t>Podaci će biti izbrisani iz sustava nakon zakonskog roka čuvanja (6-10 godina). Brisanje se provodi putem financijskih sustava poduzeća u skladu s pravilnicima o arhiviranju i brisanju podataka.</t>
  </si>
  <si>
    <t>Ne, podaci će se koristiti samo unutar lokalnih sustava tvrtke i neće biti poslani na međunarodnu razinu.</t>
  </si>
  <si>
    <t>Nije primjenjivo jer podaci neće biti poslani u druge zemlje.</t>
  </si>
  <si>
    <t>Nije primjenjivo jer je pristup podacima ograničen na lokalne sustave tvrtke i relevantne unutarnje korisnike.</t>
  </si>
  <si>
    <t>Ne, podaci se obrađuju interno unutar poduzeća, osim u slučaju vanjskih revizija ili inspekcija gdje se podaci mogu pregledavati.</t>
  </si>
  <si>
    <t>Nije primjenjivo jer se vanjski dobavljači ne koriste za redovnu obradu podataka o najmu, osim za reviziju ili inspekcije.</t>
  </si>
  <si>
    <t>Nije primjenjivo jer se vanjski dobavljači ne koriste.</t>
  </si>
  <si>
    <t>Pravna osnova je izvršenje ugovora o najmu i ispunjenje zakonskih obveza vezanih uz vođenje financijskih evidencija.</t>
  </si>
  <si>
    <t>Nije primjenjivo jer se obrada temelji na izvršenju ugovora i zakonskim obvezama.</t>
  </si>
  <si>
    <t>Nije primjenjivo jer se obrada temelji na ugovornim obvezama i zakonskim zahtjevima.</t>
  </si>
  <si>
    <t>Nije primjenjivo jer se obrada temelji na ugovoru i zakonskim obvezama, a ne na privoli.</t>
  </si>
  <si>
    <t>Ne, posebne kategorije podataka nisu relevantne za ovu obradu jer se obrađuju samo osnovni osobni podaci i financijski podaci vezani uz najam.</t>
  </si>
  <si>
    <t>Da, najmoprimci su informirani o prikupljanju i obradi podataka putem ugovora o najmu, te se svi podaci obrađuju u skladu s ugovorom i zakonskim obvezama.</t>
  </si>
  <si>
    <t>Da, najmoprimci imaju pravo pristupa svojim podacima, te im se pristup omogućava putem zahtjeva prema maloprodaji ili računovodstvu, u skladu s GDPR-om.</t>
  </si>
  <si>
    <t>Da, najmoprimci mogu zatražiti ispravak podataka ako su netočni ili nepotpuni. Maloprodaja i računovodstvo omogućuju ispravke podataka kroz komunikaciju s najmoprimcima i nadležnim osobama.</t>
  </si>
  <si>
    <t>Da, podaci o ugovorima o najmu i povezanim financijskim transakcijama čuvaju se u skladu sa zakonskim obvezama, obično 6-10 godina, ovisno o vrsti transakcije. Nakon isteka tog roka, podaci se brišu ili arhiviraju prema pravilnicima poduzeća.</t>
  </si>
  <si>
    <t>Da, najmoprimci mogu zatražiti ograničenje obrade svojih podataka ako smatraju da se podaci obrađuju na način koji nije potreban ili suviše opsežan. U takvim slučajevima podaci će biti obrađeni samo za minimalne zakonske svrhe.</t>
  </si>
  <si>
    <t>Ako podaci budu ispravljeni, izbrisani ili obrađeni na ograničen način, svi relevantni primatelji podataka, uključujući maloprodaju i računovodstvo, bit će obaviješteni kako bi se izvršila ažuriranja u njihovim evidencijama.</t>
  </si>
  <si>
    <t>Ne, pravo na prijenos podataka nije relevantno jer se podaci o najmu obrađuju isključivo za unutarnje potrebe upravljanja ugovorima i plaćanjima te se ne prenose trećim stranama izvan poduzeća, osim u slučaju zakonskih zahtjeva.</t>
  </si>
  <si>
    <t>Ne, čl. 22 nije relevantan jer se odluke o upravljanju najmom ne temelje na automatiziranim procesima ili profiliranju, već na ručnom praćenju ugovora i plaćanja u okviru računovodstva i maloprodaje.</t>
  </si>
  <si>
    <t>Načela zaštite podataka uzimaju se u obzir kroz minimizaciju podataka koji se prikupljaju, ograničavanje pristupa podacima samo na ovlaštene osobe u maloprodaji i računovodstvu, te korištenje šifriranih sustava za upravljanje financijskim transakcijama.</t>
  </si>
  <si>
    <t>Postoji sveukupan proces za obavještavanje o povredi podataka. U slučaju povrede podataka o najmu, poduzeće je obavezno obavijestiti pogođene strane, kao i nadležna tijela, prema člancima 33 i 34 GDPR-a.</t>
  </si>
  <si>
    <t>Ako se koriste vanjski dobavljači, kao što su IT sustavi ili revizori, oni rade u okviru sporazuma o izvršitelju obrade, koji osigurava usklađenost s GDPR-om. Svi sporazumi uključuju obveze zaštite podataka i povjerljivosti.</t>
  </si>
  <si>
    <t>Evidencija obračuna plaća</t>
  </si>
  <si>
    <t>Za proces evidencije obračuna plaća,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</si>
  <si>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obračuna plaća. Pristup podacima je ograničen na ovlaštene osobe, a podaci su zaštićeni enkripcijom i kontrolama pristupa.</t>
  </si>
  <si>
    <t>Obrada podataka provodi se radi upravljanja ugovorima o zakupu imovine, zemljišta ili opreme od trećih strana, uključujući praćenje ugovora, plaćanja i dugovanja. Pravni temelj je izvršenje ugovora o zakupu. Poslovni razlog je osiguranje točnog vođenja evidencija i financijskog praćenja plaćanja zakupnine.</t>
  </si>
  <si>
    <t>Podaci se prikupljaju i evidentiraju od strane nabave (za upravljanje ugovorima) i računovodstva (za praćenje uplata i dugovanja). Računovodstvo prati sve financijske transakcije povezane sa zakupom, dok nabava upravlja ugovorima i uvjetima zakupa. Podaci se obrađuju u financijskim i poslovnim sustavima tvrtke.</t>
  </si>
  <si>
    <t>Ne, jer su potrebni točni identifikacijski podaci zakupodavaca i zakupoprimaca radi pravilnog upravljanja ugovorima i praćenja financijskih obveza.</t>
  </si>
  <si>
    <t>Podaci dolaze iz ugovora o zakupu koje sklapaju nabava i treće strane (zakupodavci ili zakupoprimci), a financijski podaci dolaze iz računovodstvenih evidencija o plaćanjima i dugovanjima.</t>
  </si>
  <si>
    <t>Podaci se prosljeđuju računovodstvu i nabavi za upravljanje ugovorima i praćenje financijskih obveza, a mogu biti dostavljeni internim revizorima, upravi, te vanjskim revizorima ili inspektorima u slučaju provjera poslovanja.</t>
  </si>
  <si>
    <t>Podaci se čuvaju dok traje ugovorni odnos te za zakonske svrhe (6-10 godina nakon isteka ugovora). Nakon isteka zakonskog roka, podaci se brišu ili arhiviraju.</t>
  </si>
  <si>
    <t>Podaci će biti izbrisani nakon isteka zakonskog roka čuvanja (6-10 godina) ili kada više nisu potrebni. Brisanje će se provoditi putem financijskih sustava poduzeća prema pravilnicima o brisanju i arhiviranju podataka.</t>
  </si>
  <si>
    <t>Ne, podaci se koriste lokalno unutar poduzeća i neće biti poslani na međunarodnu razinu osim ako postoji zakonski zahtjev ili u slučaju vanjskih revizija.</t>
  </si>
  <si>
    <t>Nije primjenjivo, jer podaci neće biti poslani izvan zemlje osim u slučaju međunarodnih revizija.</t>
  </si>
  <si>
    <t>Nije primjenjivo jer je pristup podacima ograničen na lokalne sustave i relevantne unutarnje korisnike.</t>
  </si>
  <si>
    <t>Ne, podaci se obrađuju interno unutar poduzeća, osim ako su uključeni vanjski revizori ili inspektori.</t>
  </si>
  <si>
    <t>Nije primjenjivo jer vanjski dobavljači nisu uključeni osim u slučaju vanjskih revizija ili inspekcija.</t>
  </si>
  <si>
    <t>Nije primjenjivo jer se vanjski dobavljači ne koriste osim u slučaju revizija ili inspekcija.</t>
  </si>
  <si>
    <t>Nije primjenjivo jer nema podizvođača uključenih u ovu obradu podataka osim ako su revizori ili inspektori.</t>
  </si>
  <si>
    <t>Pravna osnova je izvršenje ugovora o zakupu i ispunjenje zakonskih obveza vezanih uz vođenje financijskih evidencija i praćenje dugovanja.</t>
  </si>
  <si>
    <t>Nije primjenjivo jer je pravna osnova izvršenje ugovora i zakonske obveze, a ne legitiman interes.</t>
  </si>
  <si>
    <t>Nije primjenjivo jer se obrada temelji na ugovornim obvezama i zakonskim zahtjevima, a ne na legitimnom interesu.</t>
  </si>
  <si>
    <t>Ne, posebne kategorije podataka nisu relevantne za ovu obradu jer se obrađuju samo osnovni osobni i financijski podaci vezani uz zakup.</t>
  </si>
  <si>
    <t>Da, zakupodavci su informirani o prikupljanju i obradi podataka putem ugovora o zakupu, a svi podaci se obrađuju u skladu s ugovorom i zakonskim obvezama.</t>
  </si>
  <si>
    <t>Da, zakupodavci imaju pravo pristupa svojim podacima i mogu podnijeti zahtjev za pristup putem nabave ili računovodstva, u skladu s GDPR-om.</t>
  </si>
  <si>
    <t>Da, zakupodavci mogu zatražiti ispravak podataka ako su netočni ili nepotpuni. Računovodstvo i nabava omogućuju ispravke podataka kroz komunikaciju s zakupodavcima i nadležnim osobama.</t>
  </si>
  <si>
    <t>Da, podaci o zakupu i povezanim financijskim transakcijama čuvaju se u skladu sa zakonskim obvezama (obično 6-10 godina), nakon čega se brišu ili arhiviraju prema internim pravilnicima tvrtke. Brisanje se provodi putem financijskih sustava nakon isteka zakonskog roka.</t>
  </si>
  <si>
    <t>Da, zakupodavci mogu zatražiti ograničenje obrade svojih podataka ako smatraju da se podaci obrađuju na neprimjeren način ili suviše opsežno. U tom slučaju, podaci će biti obrađeni samo u mjeri potrebnoj za ispunjenje zakonskih obveza ili izvršenje ugovora o zakupu.</t>
  </si>
  <si>
    <t>Ako dođe do ispravka, brisanja ili ograničenja obrade podataka, primatelji podataka, uključujući računovodstvo i nabavu, bit će obaviješteni kako bi ažurirali svoje evidencije i osigurali da se podaci pravilno obrađuju u skladu s izmjenama.</t>
  </si>
  <si>
    <t>Ne, pravo na prijenos podataka nije relevantno jer se podaci o zakupu koriste samo unutar poduzeća za unutarnje upravljanje ugovorima i financijama te se ne prenose trećim stranama osim u slučaju zakonskih zahtjeva.</t>
  </si>
  <si>
    <t>Ne, čl. 22 nije relevantan jer se odluke o zakupu ne temelje na automatiziranim procesima ili profiliranju, već na ručnom upravljanju ugovorima i praćenju financijskih obveza putem računovodstva i nabave.</t>
  </si>
  <si>
    <t>Načela zaštite podataka po dizajnu uključuju minimizaciju prikupljenih podataka, ograničavanje pristupa podacima samo na ovlaštene osobe u računovodstvu i nabavi, te osiguranje povjerljivosti putem šifriranih sustava za financijsko upravljanje.</t>
  </si>
  <si>
    <t>Postoji sveukupan proces za obavještavanje o povredi podataka u skladu s GDPR-om. Ako dođe do povrede podataka, poduzeće će obavijestiti pogođene strane (zakupodavce) i nadležna tijela kako bi se poduzele odgovarajuće mjere.</t>
  </si>
  <si>
    <t>Ako se koriste vanjski dobavljači, kao što su IT sustavi za financijsko upravljanje ili revizori, rade u okviru sporazuma o izvršitelju obrade. Svi sporazumi o obradi podataka usklađeni su s GDPR-om i osiguravaju povjerljivost podataka.</t>
  </si>
  <si>
    <t>Ime i prezime zaposlenika</t>
  </si>
  <si>
    <t>Podaci o radnim satima</t>
  </si>
  <si>
    <t>Neto i bruto plaća</t>
  </si>
  <si>
    <t>Dodaci, naknade, bonusi</t>
  </si>
  <si>
    <t>Bankovni podaci (broj računa)</t>
  </si>
  <si>
    <t>Obrada podataka provodi se u svrhu upravljanja jamstvima ili kolateralima vezanim uz poslovne transakcije ili zajmove. Računovodstvo evidentira i prati kolaterale koji su prijavljeni od drugih odjela. Pravni temelj je izvršenje ugovora o jamstvu ili osiguranju. Poslovni razlog je osiguranje točne evidencije kolaterala i jamstava kako bi se osigurala financijska stabilnost i zaštitila imovina poduzeća.</t>
  </si>
  <si>
    <t>Podaci o jamstvima i kolateralima prikupljaju se od drugih odjela poduzeća te se evidentiraju u računovodstvu. Računovodstvo prati status jamstava i kolaterala, kao i sve promjene u vezi s njima. Podaci se obrađuju putem financijskih i poslovnih sustava za praćenje jamstava i zajmova.</t>
  </si>
  <si>
    <t>Ne, jer su potrebni točni identifikacijski podaci kako bi se osiguralo pravilno upravljanje jamstvima i kolateralima te kako bi se osigurala zaštita imovine poduzeća i financijska stabilnost.</t>
  </si>
  <si>
    <t>Podaci dolaze iz drugih odjela unutar poduzeća, gdje se prijavljuju podaci o danim kolateralima i jamstvima. Ovi podaci se potom prosljeđuju računovodstvu koje vodi evidenciju i prati ih dalje.</t>
  </si>
  <si>
    <t>Podaci se prosljeđuju računovodstvu, koje vodi evidenciju i prati status kolaterala i jamstava. Također, podaci se mogu dostaviti internim revizorima, upravi, ili vanjskim revizorima i inspektorima u slučaju provjera poslovanja.</t>
  </si>
  <si>
    <t>Podaci se čuvaju sve dok je jamstvo ili kolateral aktivan, te nakon toga u skladu s propisanim zakonskim rokovima za čuvanje (6-10 godina). Nakon isteka zakonskog roka podaci se brišu ili arhiviraju.</t>
  </si>
  <si>
    <t>Podaci će biti izbrisani iz sustava nakon što više nisu potrebni za poslovne ili zakonske svrhe, obično nakon isteka zakonskog roka čuvanja (6-10 godina). Brisanje se provodi putem financijskih sustava poduzeća.</t>
  </si>
  <si>
    <t>Ne, podaci o jamstvima i kolateralima koriste se isključivo unutar lokalnih sustava poduzeća i neće biti poslani na međunarodnu razinu osim u slučaju vanjskih revizija u međunarodnim tvrtkama.</t>
  </si>
  <si>
    <t>Nije primjenjivo jer podaci neće biti poslani na međunarodnu razinu osim u slučaju međunarodnih revizija.</t>
  </si>
  <si>
    <t>Nije primjenjivo jer je pristup podacima ograničen na lokalne sustave i interne korisnike unutar poduzeća.</t>
  </si>
  <si>
    <t>Ne, podaci se obrađuju unutar poduzeća osim ako su uključeni vanjski revizori ili inspektori u slučaju provjera poslovanja.</t>
  </si>
  <si>
    <t>Nije primjenjivo jer se vanjski dobavljači ne koriste za redovnu obradu osim u slučaju vanjskih revizija ili inspekcija.</t>
  </si>
  <si>
    <t>Nije primjenjivo jer vanjski dobavljači nisu uključeni osim u slučaju revizija ili inspekcija.</t>
  </si>
  <si>
    <t>Pravna osnova je izvršenje ugovora o jamstvu ili osiguranju plaćanja, te ispunjenje zakonskih obveza vezanih uz vođenje financijskih evidencija o jamstvima i kolateralima.</t>
  </si>
  <si>
    <t>Ne, posebne kategorije podataka nisu relevantne za ovu obradu jer se obrađuju samo osnovni osobni podaci i financijski podaci vezani uz jamstva i kolaterale.</t>
  </si>
  <si>
    <t>Da, jamci su informirani o prikupljanju i obradi podataka putem ugovora o jamstvu ili kolateralu, a svi podaci se obrađuju u skladu s ugovorom i zakonskim obvezama.</t>
  </si>
  <si>
    <t>Da, jamci i korisnici kolaterala imaju pravo pristupa svojim podacima i mogu podnijeti zahtjev za pristup putem računovodstva, u skladu s GDPR-om.</t>
  </si>
  <si>
    <t>Da, korisnici kolaterala i jamci mogu zatražiti ispravak podataka ako su netočni ili nepotpuni. Ispravak se provodi u računovodstvenim i financijskim sustavima poduzeća putem komunikacije s relevantnim odjelima.</t>
  </si>
  <si>
    <t>Da, podaci o jamstvima i kolateralima čuvaju se prema zakonskim obvezama (obično 6-10 godina), nakon čega se brišu iz sustava u skladu s pravilnicima poduzeća. Brisanje se provodi putem financijskih sustava nakon što istekne zakonski rok čuvanja.</t>
  </si>
  <si>
    <t>Da, korisnici kolaterala mogu zatražiti ograničenje obrade svojih podataka u slučaju spora ili kada smatraju da se podaci obrađuju na način koji nije primjeren. U tom slučaju, podaci se obrađuju samo za nužne pravne ili financijske svrhe.</t>
  </si>
  <si>
    <t>Ako se podaci isprave, izbrišu ili ograniče, svi relevantni primatelji podataka, uključujući računovodstvo i financijske odjele, bit će obaviješteni kako bi se podaci pravilno ažurirali u svim evidencijama.</t>
  </si>
  <si>
    <t>Ne, pravo na prijenos podataka nije relevantno jer se podaci koriste isključivo unutar poduzeća za praćenje jamstava i kolaterala te se ne prenose trećim stranama osim u slučaju zakonskih zahtjeva.</t>
  </si>
  <si>
    <t>Ne, čl. 22 nije relevantan jer se odluke o jamstvima i kolateralima temelje na ručnoj procjeni i vođenju evidencija, a ne na automatiziranom donošenju odluka ili profiliranju.</t>
  </si>
  <si>
    <t>Načela zaštite podataka po dizajnu uključuju minimizaciju prikupljenih podataka, osiguranje pristupa samo ovlaštenim osobama u računovodstvu i financijama te korištenje šifriranih sustava za čuvanje i obradu podataka.</t>
  </si>
  <si>
    <t>Postoji sveukupan proces obavještavanja o povredi podataka u skladu s GDPR-om. Ako dođe do povrede podataka vezanih uz jamstva i kolaterale, pogođeni korisnici i nadležna tijela bit će obaviješteni u skladu s internim procedurama poduzeća.</t>
  </si>
  <si>
    <t>Ako se koriste vanjski dobavljači, kao što su IT sustavi za financijsko praćenje ili revizori, oni rade u okviru sporazuma o izvršitelju obrade. Svi ugovori su usklađeni s GDPR-om i osiguravaju povjerljivost i zaštitu podataka.</t>
  </si>
  <si>
    <t>Evidencija upravljanja ugovorima o zakupu imovine, zemljišta ili opreme od trećih strana</t>
  </si>
  <si>
    <t>Za proces evidencije upravljanja ugovorima o zakupu imovine, zemljišta ili opreme od trećih strana,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</si>
  <si>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ugovorima o zakupu imovine, zemljišta ili opreme od trećih strana. Pristup podacima je ograničen na ovlaštene osobe, a podaci su zaštićeni enkripcijom i kontrolama pristupa.</t>
  </si>
  <si>
    <t>Ime i prezime osobe ili naziv pravne osobe</t>
  </si>
  <si>
    <t>Osoba / Pravna osoba</t>
  </si>
  <si>
    <t>OIB ili identifikacijski broj pravne osobe</t>
  </si>
  <si>
    <t>Kontakt podaci (email, telefon)</t>
  </si>
  <si>
    <t>Podaci o ugovoru o zakupu</t>
  </si>
  <si>
    <t>UGOVORNI PODACI</t>
  </si>
  <si>
    <t>Financijski podaci vezani uz zakup (plaćanja, dugovanja)</t>
  </si>
  <si>
    <t>Lokacija zemljišta, imovine ili opreme</t>
  </si>
  <si>
    <t>LOKACIJA</t>
  </si>
  <si>
    <t>Obrada podataka provodi se u svrhu sudjelovanja u pravnim sporovima, arbitraži ili drugim pravnim procesima. Pravna služba prikuplja podatke od računovodstva i drugih odjela po potrebi. Pravni temelj je zakonska obveza ili legitimni interes za zaštitu pravnih interesa poduzeća.</t>
  </si>
  <si>
    <t>Podaci se prikupljaju iz računovodstva, pravne službe i drugih odjela na zahtjev pravne službe. Pravni savjetnici koriste te podatke za pripremu i sudjelovanje u pravnim procesima. Podaci se obrađuju ručno i putem internih sustava za upravljanje pravnim dokumentima.</t>
  </si>
  <si>
    <t>Ne, jer su potrebni točni identifikacijski podaci o strankama uključenim u pravne procese kako bi se osigurala pravilna zastupljenost i zaštita pravnih interesa poduzeća.</t>
  </si>
  <si>
    <t>Podaci dolaze iz računovodstva, pravne službe, odjela za ljudske resurse, te drugih relevantnih odjela unutar poduzeća, kao i iz vanjskih izvora poput ugovora s kupcima i dobavljačima te pravnih dokumenata.</t>
  </si>
  <si>
    <t>Podaci se prosljeđuju pravnoj službi, sudovima, pravnim savjetnicima, arbitražnim tijelima, te relevantnim regulatornim ili pravosudnim institucijama u slučaju spora ili pravnog procesa.</t>
  </si>
  <si>
    <t>Podaci se čuvaju sve dok traje pravni spor ili arbitraža, te u skladu sa zakonskim obvezama čuvanja pravnih dokumenata nakon završetka spora (obično 6-10 godina). Nakon toga podaci se brišu ili arhiviraju.</t>
  </si>
  <si>
    <t>Podaci će biti izbrisani ili arhivirani nakon isteka zakonskog roka čuvanja, što je obično 6-10 godina nakon završetka pravnog spora. Brisanje se provodi putem sustava za upravljanje dokumentima poduzeća.</t>
  </si>
  <si>
    <t>Da, podaci mogu biti korišteni na međunarodnoj razini u slučaju međunarodnih pravnih sporova, arbitraže ili kada je potrebno dijeliti podatke s međunarodnim pravnim savjetnicima ili tijelima.</t>
  </si>
  <si>
    <t>Podaci mogu biti poslani u zemlje gdje se odvija pravni spor, arbitraža ili gdje djeluju pravni savjetnici poduzeća, ovisno o prirodi i lokaciji pravnog procesa.</t>
  </si>
  <si>
    <t>Podacima se može pristupiti iz zemalja u kojima poduzeće ima pravne savjetnike ili poslovne partnere uključenje u sporove, kao i iz zemalja gdje se odvijaju pravni procesi ili arbitraža.</t>
  </si>
  <si>
    <t>Da, vanjski pravni savjetnici ili arbitražni tijela mogu biti uključeni u ovu obradu podataka kada je potrebno poduzeću pružiti pravne usluge ili zastupanje u sudskim procesima.</t>
  </si>
  <si>
    <t>Vanjski dobavljači mogu uključivati pravne savjetnike, odvjetničke urede, arbitražna tijela i druge pravne stručnjake angažirane za pružanje pravnih usluga ili zastupanje poduzeća.</t>
  </si>
  <si>
    <t>Vanjski dobavljači pružaju pravne usluge, pravnu analizu, zastupanje poduzeća u sudskim sporovima ili arbitraži, te pružaju stručne savjete vezane uz pravne procese.</t>
  </si>
  <si>
    <t>Moguće je da pravni savjetnici koriste podizvođače ili konzultante za specifične zadatke, kao što su stručni savjeti, analize pravnih dokumenata ili administrativna podrška, ali ti podizvođači moraju biti navedeni u ugovoru.</t>
  </si>
  <si>
    <t>Pravna osnova je zakonska obveza ili legitimni interes poduzeća za zaštitu svojih pravnih interesa u slučaju sudskih sporova, arbitraže ili drugih pravnih procesa.</t>
  </si>
  <si>
    <t>Legitiman interes poduzeća je zaštita pravnih interesa, financijskih obveza i poslovne reputacije, a to se uravnotežuje s pravima pojedinaca u skladu s GDPR-om kroz ograničenje obrade podataka samo na ono što je nužno za pravne procese.</t>
  </si>
  <si>
    <t>Ako pojedinac podnese prigovor na obradu podataka, poduzeće će ocijeniti opravdanost prigovora, no u slučaju zakonske obveze ili legitimnog interesa za sudjelovanje u pravnom procesu, obrada će biti nastavljena u skladu s pravnim obvezama.</t>
  </si>
  <si>
    <t>U slučaju kontradikcije interesa, poduzeće će osigurati da se prava pojedinaca štite u skladu s GDPR-om i da se osobni podaci koriste isključivo u minimalnom opsegu potrebnom za zaštitu pravnih interesa.</t>
  </si>
  <si>
    <t>Privola nije primjenjiva u ovom procesu jer se obrada temelji na zakonskoj obvezi ili legitimnom interesu za sudjelovanje u pravnim sporovima.</t>
  </si>
  <si>
    <t>Nije primjenjivo, jer se posebne kategorije podataka ne obrađuju u ovom procesu, osim ako su nužne za određene pravne sporove, u kojem slučaju će se postupiti u skladu s GDPR-om za zaštitu osjetljivih podataka.</t>
  </si>
  <si>
    <t>Evidencija upravljanja jamstvima ili kolateralima vezanim uz poslovne transakcije ili zajmove</t>
  </si>
  <si>
    <t>Za proces evidencije upravljanja jamstvima ili kolateralima vezanim uz poslovne transakcije ili zajmove,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</si>
  <si>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jamstvima ili kolateralima vezanim uz poslovne transakcije ili zajmove. Pristup podacima je ograničen na ovlaštene osobe, a podaci su zaštićeni enkripcijom i kontrolama pristupa.</t>
  </si>
  <si>
    <t>Da, zahtjevi za informacijama su relevantni. Stranke uključene u pravne sporove moraju biti informirane o prikupljanju i korištenju njihovih osobnih podataka za pravne procese. Ove informacije se pružaju putem ugovora, obavijesti ili izravne komunikacije od strane pravne službe.</t>
  </si>
  <si>
    <t>Da, pravo na pristup je relevantno. Osobe čiji se podaci obrađuju mogu podnijeti zahtjev za pristup svojim podacima, a taj zahtjev će biti obrađen u skladu s GDPR-om putem pravne službe i računovodstva.</t>
  </si>
  <si>
    <t>Da, pravo na ispravak je relevantno. Ako su podaci netočni ili nepotpuni, pojedinci imaju pravo na ispravak, a pravna služba i računovodstvo osigurat će ažuriranje podataka u evidencijama.</t>
  </si>
  <si>
    <t>Da, podaci se čuvaju u skladu s zakonskim obvezama vezanim uz pravne procese. Nakon završetka pravnog spora i isteka zakonskog roka (obično 6-10 godina), podaci se brišu ili arhiviraju u skladu s pravilnicima poduzeća.</t>
  </si>
  <si>
    <t>Da, u slučaju spora, pojedinci mogu zatražiti ograničenje obrade podataka dok se spor ne riješi. Pravna služba i računovodstvo omogućuju ograničenje obrade podataka na način da se oni koriste samo za nužne pravne svrhe.</t>
  </si>
  <si>
    <t>Ako se podaci ispravljaju, brišu ili ograniče, relevantni primatelji, uključujući pravnu službu, računovodstvo i vanjske pravne savjetnike, bit će obaviješteni kako bi ažurirali svoje evidencije u skladu s tim izmjenama.</t>
  </si>
  <si>
    <t>Ne, pravo na prijenos podataka nije relevantno jer se podaci obrađuju u svrhu pravnih procesa, koji obično ne uključuju prijenos podataka na druge organizacije osim u okviru pravnih postupaka.</t>
  </si>
  <si>
    <t>Ne, čl. 22 nije relevantan jer se odluke o pravnim sporovima ne donose automatiziranim procesima, već putem ručne analize i procjene od strane pravnih savjetnika i sudova.</t>
  </si>
  <si>
    <t>Načela zaštite podataka prema dizajnu uključuju minimizaciju podataka potrebnih za pravne procese, ograničenje pristupa podacima samo ovlaštenim osobama te šifriranje podataka u sustavima koji se koriste za pohranu pravnih dokumenata.</t>
  </si>
  <si>
    <t>Postoji sveukupan proces obavještavanja o povredi podataka u skladu s GDPR-om. Ako dođe do povrede podataka vezanih uz pravne sporove, pogođene strane i nadležna tijela bit će obaviješteni u skladu s internim procedurama poduzeća.</t>
  </si>
  <si>
    <t>Vanjski pravni savjetnici i odvjetnici koji sudjeluju u pravnim sporovima rade u skladu sa sporazumom o izvršitelju obrade podataka, što osigurava da se podaci obrađuju u skladu s GDPR-om i povjerljivosti.</t>
  </si>
  <si>
    <t>Podaci o jamstvima i kolateralima</t>
  </si>
  <si>
    <t>Podaci o vrijednosti kolaterala</t>
  </si>
  <si>
    <t>Lokacija imovine vezane uz kolaterale</t>
  </si>
  <si>
    <t>Obrada podataka provodi se radi ispunjenja zakonskih i regulatornih obveza suradnje s državnim institucijama, kao što su porezna uprava, inspekcije rada, HZZO i druga tijela. Računovodstvo i HR prikupljaju i dostavljaju podatke. Pravni temelj je zakonska obveza prema regulatornim tijelima.</t>
  </si>
  <si>
    <t>Podaci se prikupljaju od HR-a, računovodstva i vanjskog računovodstva. Zatim se dostavljaju relevantnim državnim institucijama putem sustava za porezno izvještavanje, HZZO ili inspekcije rada. Podaci se obrađuju putem poslovnih i financijskih sustava.</t>
  </si>
  <si>
    <t>Ne, jer su potrebni točni identifikacijski podaci kako bi se ispunile zakonske obveze prema državnim institucijama.</t>
  </si>
  <si>
    <t>Podaci dolaze iz računovodstva, HR-a i vanjskog računovodstva. Zatim se dostavljaju državnim institucijama.</t>
  </si>
  <si>
    <t>Podaci se prosljeđuju državnim institucijama kao što su porezna uprava, HZZO, inspekcija rada, zavodi za zdravstveno osiguranje, i druge relevantne institucije prema zakonskim zahtjevima.</t>
  </si>
  <si>
    <t>Podaci se čuvaju dok se zakonska obveza ne ispuni i u skladu sa zakonskim rokovima za čuvanje, obično 6-10 godina nakon izvještavanja. Nakon isteka zakonskog roka podaci se brišu ili arhiviraju.</t>
  </si>
  <si>
    <t>Podaci će biti izbrisani nakon isteka zakonskog roka čuvanja, putem financijskih i HR sustava poduzeća, u skladu s pravilnicima o brisanju i arhiviranju podataka.</t>
  </si>
  <si>
    <t>Ne, podaci se koriste unutar zemlje i dostavljaju domaćim državnim institucijama. Međunarodna razina nije relevantna osim u slučaju specifičnih zakonskih zahtjeva vezanih uz inozemne transakcije.</t>
  </si>
  <si>
    <t>Nije primjenjivo jer podaci neće biti poslani izvan zemlje osim u slučaju specifičnih zakonskih zahtjeva.</t>
  </si>
  <si>
    <t>Nije primjenjivo jer je pristup podacima ograničen na domaće institucije i relevantne sustave unutar poduzeća.</t>
  </si>
  <si>
    <t>Da, vanjsko računovodstvo može biti uključeno u prikupljanje i dostavu podataka državnim institucijama.</t>
  </si>
  <si>
    <t>Vanjsko računovodstvo može biti angažirano za prikupljanje i dostavu podataka državnim institucijama kao dio outsourcinga računovodstvenih usluga.</t>
  </si>
  <si>
    <t>Vanjsko računovodstvo izvršava zadatke vezane uz prikupljanje financijskih podataka, izradu izvještaja i dostavljanje podataka državnim institucijama u skladu sa zakonskim obvezama.</t>
  </si>
  <si>
    <t>Nije primjenjivo jer vanjsko računovodstvo obavlja zadatke samostalno, osim ako nema specifične podizvođače za određene zadatke. Ako postoji podizvođač, oni moraju biti navedeni u ugovoru i usklađeni s GDPR-om.</t>
  </si>
  <si>
    <t>Pravna osnova je zakonska obveza prema domaćim državnim institucijama i regulatornim tijelima.</t>
  </si>
  <si>
    <t>Nije primjenjivo jer je pravna osnova zakonska obveza, a ne legitiman interes.</t>
  </si>
  <si>
    <t>Nije primjenjivo jer se obrada temelji na zakonskoj obvezi, a ne na legitimnom interesu.</t>
  </si>
  <si>
    <t>Privola nije primjenjiva jer se obrada temelji na zakonskim obvezama prema državnim institucijama.</t>
  </si>
  <si>
    <t>Ne, posebne kategorije podataka nisu obrađivane u ovom procesu osim ako su potrebne za suradnju s zdravstvenim tijelima, u kojem slučaju će se postupiti u skladu s relevantnim propisima.</t>
  </si>
  <si>
    <t>Da, svi zaposlenici i predstavnici poduzeća moraju biti informirani o prikupljanju i dostavi njihovih podataka državnim institucijama u skladu s GDPR-om. Obavijesti su uključene u interne politike i komunikaciju s djelatnicima.</t>
  </si>
  <si>
    <t>Da, zaposlenici i predstavnici poduzeća imaju pravo na pristup svojim podacima prikupljenim i dostavljenim državnim institucijama. Mogu podnijeti zahtjev za pristup putem HR-a ili računovodstva u skladu s GDPR-om.</t>
  </si>
  <si>
    <t>Da, pravo na ispravak je relevantno, a zaposlenici mogu zatražiti ispravak svojih podataka putem HR-a ili računovodstva. Svi ispravci bit će evidentirani i ažurirani prije dostave podataka državnim institucijama.</t>
  </si>
  <si>
    <t>Da, podaci se čuvaju u skladu s zakonskim rokovima (obično 6-10 godina) nakon čega se brišu. Odluku o brisanju donosi pravna služba, a postupak brisanja dokumentira se u računovodstvenim i HR sustavima.</t>
  </si>
  <si>
    <t>Da, pravo na ograničenje obrade može biti relevantno ako je pojedinac osporio točnost svojih podataka ili ako se obrada smatra neprimjerenom. U tom slučaju, obrada će biti ograničena dok se ne potvrdi točnost podataka.</t>
  </si>
  <si>
    <t>Ako dođe do ispravka, brisanja ili ograničenja obrade, primatelji podataka, uključujući državne institucije, bit će obaviješteni kako bi se osiguralo ažuriranje evidencija i ispunjenje zakonskih zahtjeva.</t>
  </si>
  <si>
    <t>Ne, pravo na prijenos podataka nije relevantno jer se podaci koriste isključivo unutar poduzeća i dostavljaju samo državnim institucijama u okviru zakonskih zahtjeva.</t>
  </si>
  <si>
    <t>Ne, čl. 22 nije relevantan jer se odluke ne temelje na automatiziranim procesima. Ova obrada podataka se temelji na zakonskim obvezama i pravilima suradnje s državnim institucijama.</t>
  </si>
  <si>
    <t>Načela zaštite podataka uključuju ograničavanje pristupa podacima samo ovlaštenim osobama, implementaciju šifriranja gdje je potrebno, i minimizaciju prikupljenih podataka u skladu s potrebama suradnje s državnim institucijama.</t>
  </si>
  <si>
    <t>Postoji sveukupan proces za obavještavanje o povredi podataka u skladu s GDPR-om. Ako dođe do povrede podataka, relevantne strane i nadležna tijela bit će obaviješteni, a podaci će se odmah zaštititi i analizirati.</t>
  </si>
  <si>
    <t>Ako se koriste vanjski dobavljači, kao što su usluge računovodstva ili pravnog savjetovanja, rade u okviru sporazuma o izvršitelju obrade podataka. Svi ugovori su usklađeni s GDPR-om kako bi se osigurala zaštita podataka.</t>
  </si>
  <si>
    <t>Obrada podataka se provodi radi vođenja evidencije o donacijama i sponzorstvima koje tvrtka pruža ili prima. Ova obrada je potrebna za ispunjenje zakonskih obveza prema poreznim zakonima i za izvještavanje Poreznoj Upravi.</t>
  </si>
  <si>
    <t>Podaci se prikupljaju od relevantnih odjela unutar tvrtke, unose se u evidenciju donacija ili sponzorstava, a zatim se koriste za izvještavanje Poreznoj Upravi. Računovodstvo i financijski sustavi koriste se za praćenje ovih podataka.</t>
  </si>
  <si>
    <t>Ne, jer su potrebni točni identifikacijski podaci o primateljima donacija za ispunjenje zakonskih obveza i praćenje donacija u skladu s poreznim propisima.</t>
  </si>
  <si>
    <t>Podaci dolaze iz internih izvora, uključujući odjele zadužene za donacije i sponzorstva, te od službenih izvora podataka koji se odnose na donacije (npr. dobrotvorne organizacije kao što su Crveni križ i Dobri dom).</t>
  </si>
  <si>
    <t>Podaci se prosljeđuju Poreznoj upravi kao dio zakonskih obveza izvještavanja o donacijama i sponzorstvima.</t>
  </si>
  <si>
    <t>Podaci se čuvaju do isteka zakonskog roka čuvanja (obično 6-10 godina) nakon posljednjeg izvještavanja o donacijama ili sponzorstvima. Nakon toga podaci se brišu ili arhiviraju.</t>
  </si>
  <si>
    <t>Podaci će biti izbrisani nakon isteka zakonskog roka čuvanja. Brisanje se provodi putem financijskih i računovodstvenih sustava u skladu s internim pravilnicima o brisanju podataka.</t>
  </si>
  <si>
    <t>Ne, podaci se koriste isključivo unutar zemlje i dostavljaju samo domaćim institucijama. Međunarodna razina nije relevantna osim u slučaju donacija ili sponzorstava koja se odnose na međunarodne organizacije.</t>
  </si>
  <si>
    <t>Nije primjenjivo jer se podaci neće slati izvan zemlje osim ako se ne radi o donacijama ili sponzorstvima prema stranim organizacijama, o čemu bi se provodila dodatna analiza.</t>
  </si>
  <si>
    <t>Da, vanjski dobavljači mogu biti uključeni u organizaciju i realizaciju donacija i sponzorstava, kao što su dobrotvorne organizacije.</t>
  </si>
  <si>
    <t>Vanjski dobavljači uključuju Crveni križ, Dobri dom i druge organizacije koje primaju donacije ili sponzorstva.</t>
  </si>
  <si>
    <t>Vanjski dobavljači će primati donacije, sudjelovati u organizaciji sponzorstava i pružati potvrde o primljenim donacijama za porezne svrhe.</t>
  </si>
  <si>
    <t>Nije primjenjivo, jer se donacije i sponzorstva obično provode izravno između poduzeća i dobavljača, a ne koriste se podizvođači.</t>
  </si>
  <si>
    <t>Pravna osnova uključuje legitimni interes poduzeća za pružanje donacija ili sponzorstava te zakonske obveze prema poreznim zakonima za izvještavanje o tim aktivnostima.</t>
  </si>
  <si>
    <t>U ovom slučaju, obrada je potrebna za ispunjenje zakonskih obveza i društvenih odgovornosti, a interesi doniranih ili sponzoriranih organizacija u vezi s primanjem pomoći također se uzimaju u obzir.</t>
  </si>
  <si>
    <t>Pravo na prigovor uzeto je u obzir kroz transparentnost procesa i osiguravanje da se svi koji su uključeni u donacije ili sponzorstva mogu obratiti za informacije o tome kako se njihovi podaci obrađuju.</t>
  </si>
  <si>
    <t>Ako dođe do kontradikcije interesa, poduzeće će provesti analizu da li su interesi pojedinaca jači od legitimnog interesa poduzeća, a u slučaju preklapanja, podaci će se obrađivati u skladu s pravnim propisima.</t>
  </si>
  <si>
    <t>Nije primjenjivo, jer se obrada temelji na legitimnom interesu i zakonskim obvezama, a ne na privoli.</t>
  </si>
  <si>
    <t>Ne, posebne kategorije podataka ne obrađuju se u ovom procesu osim ako nije potrebno za specifične donacije ili sponzorstva, u kojem slučaju će se poduzeti potrebne mjere zaštite podataka.</t>
  </si>
  <si>
    <t>Da, korisnici koji su uključeni u donacije ili sponzorstva obaviješteni su o obradi njihovih podataka u skladu s pravilima o transparentnosti i zaštiti podataka. Obavijesti se daju putem internih komunikacija ili ugovora.</t>
  </si>
  <si>
    <t>Da, pravo na pristup je relevantno. Osobe čiji se podaci obrađuju imaju pravo na pristup svojim podacima putem HR-a ili financijskog odjela.</t>
  </si>
  <si>
    <t>Da, pravo na ispravak je relevantno. Ako su podaci netočni ili nepotpuni, korisnici mogu zatražiti ispravak svojih podataka putem HR-a ili računovodstva, a ispravci će biti uneseni u evidenciju donacija.</t>
  </si>
  <si>
    <t>Da, podaci se čuvaju u skladu s zakonskim rokovima čuvanja (obično 6-10 godina), nakon čega će biti izbrisani ili arhivirani u skladu s pravilnicima poduzeća o brisanju podataka.</t>
  </si>
  <si>
    <t>Da, pravo na ograničenje obrade može biti relevantno. Ako se pojedinac protivi točnosti svojih podataka, može zatražiti ograničenje obrade dok se podaci ne potvrde ili isprave.</t>
  </si>
  <si>
    <t>Ako dođe do ispravka, brisanja ili ograničenja obrade, svi primatelji podataka, uključujući Poreznu upravu, bit će obaviješteni o izmjenama kako bi ažurirali svoje evidencije.</t>
  </si>
  <si>
    <t>Ne, pravo na prijenos podataka nije relevantno jer se podaci obrađuju u svrhu ispunjavanja zakonskih obveza prema Poreznoj upravi i ne zahtijevaju prijenos izvan okvira državnih institucija.</t>
  </si>
  <si>
    <t>Ne, čl. 22 nije relevantan jer se odluke o donacijama i sponzorstvima ne temelje na automatiziranim procesima, već na ručnoj procjeni i odobrenju od strane uprave poduzeća.</t>
  </si>
  <si>
    <t>Načela zaštite podataka uključuju minimizaciju podataka, ograničavanje pristupa samo ovlaštenim osobama, te šifriranje podataka u sustavima koji se koriste za pohranu informacija o donacijama i sponzorstvima.</t>
  </si>
  <si>
    <t>Postoji sveukupan proces za obavještavanje o povredi podataka u skladu s GDPR-om. U slučaju povrede podataka vezanih uz donacije, poduzeće će obavijestiti pogođene strane i nadležna tijela prema zakonskim zahtjevima.</t>
  </si>
  <si>
    <t>Vanjski dobavljači, kao što su dobrotvorne organizacije, rade u okviru sporazuma o izvršitelju obrade podataka. Svi ugovori moraju biti usklađeni s GDPR-om kako bi se osigurala zaštita podataka i povjerljivost.</t>
  </si>
  <si>
    <t>Obrada podataka se provodi radi upravljanja fizičkom i financijskom imovinom poduzeća te za evidenciju i analizu amortizacije imovine. Ova obrada je potrebna za osiguranje točnosti financijskih izvještaja i usklađenosti s zakonima.</t>
  </si>
  <si>
    <t>Podaci se prikupljaju i unose u računovodstveni sustav. Održavanje imovine i amortizacija evidentiraju se u financijskim izvještajima. Redovito se provode analize imovine i njihova vrijednost se ažurira u sustavu.</t>
  </si>
  <si>
    <t>Ne, jer su potrebni točni identifikacijski podaci o imovini kako bi se ispunile zakonske obveze financijskog izvještavanja i analize imovine.</t>
  </si>
  <si>
    <t>Podaci dolaze iz internog računovodstva, gdje se prikupljaju informacije o imovini prilikom nabave, održavanja i knjiženja u sustav.</t>
  </si>
  <si>
    <t>Podaci se mogu proslijediti vanjskim revizorima, poreznim vlastima ili drugim relevantnim institucijama u skladu sa zakonskim zahtjevima i potrebama financijskog izvještavanja.</t>
  </si>
  <si>
    <t>Podaci se čuvaju dok su potrebni za izradu financijskih izvještaja i u skladu s zakonskim rokovima za čuvanje (obično 6-10 godina), nakon čega se brišu ili arhiviraju.</t>
  </si>
  <si>
    <t>Podaci će biti izbrisani nakon isteka zakonskog roka čuvanja. Brisanje se provodi putem računovodstvenog sustava u skladu s pravilnicima o brisanju podataka.</t>
  </si>
  <si>
    <t>Ne, podaci se koriste isključivo unutar zemlje i ne šalju se na međunarodnu razinu osim ako je to zakonski propisano za specifične transakcije.</t>
  </si>
  <si>
    <t>Nije primjenjivo jer se podaci ne šalju izvan zemlje.</t>
  </si>
  <si>
    <t>Nije primjenjivo jer je pristup podacima ograničen na unutarnje odjele poduzeća.</t>
  </si>
  <si>
    <t>Da, mogu se koristiti vanjski revizori ili računovodstvene usluge za provođenje revizije i analiza vezanih uz imovinu.</t>
  </si>
  <si>
    <t>Vanjski dobavljači uključuju revizorske kuće koje provode godišnje revizije financijskih izvještaja i analize imovine.</t>
  </si>
  <si>
    <t>Vanjski dobavljači će provoditi revizije, analizirati financijske izvještaje i osigurati usklađenost s propisima o financijskom izvještavanju.</t>
  </si>
  <si>
    <t>Nije primjenjivo, osim ako vanjski dobavljači angažiraju podizvođače za specifične usluge, koji će također morati biti usklađeni s GDPR-om.</t>
  </si>
  <si>
    <t>Pravna osnova uključuje zakonske obveze za financijsko izvještavanje prema poreznim zakonima i propisima o računovodstvu.</t>
  </si>
  <si>
    <t>Nije primjenjivo jer se obrada temelji na zakonskim obvezama, a ne na legitimnom interesu.</t>
  </si>
  <si>
    <t>Nije primjenjivo, jer se obrada temelji na zakonskim obvezama.</t>
  </si>
  <si>
    <t>Ne, posebne kategorije podataka ne obrađuju se u ovom procesu osim ako nisu potrebne za određene transakcije, u kojem slučaju će se poduzeti potrebne mjere zaštite podataka.</t>
  </si>
  <si>
    <t>Da, svi zaposlenici i predstavnici poduzeća obaviješteni su o prikupljanju i korištenju njihovih podataka u skladu s pravilima o zaštiti podataka. Obavijesti se daju putem internih komunikacija i politika zaštite podataka.</t>
  </si>
  <si>
    <t>Da, pravo na pristup je relevantno. Osobe čiji se podaci obrađuju imaju pravo na pristup svojim podacima putem HR-a ili računovodstva.</t>
  </si>
  <si>
    <t>Da, pravo na ispravak je relevantno. Ako su podaci netočni ili nepotpuni, korisnici mogu zatražiti ispravak svojih podataka putem HR-a ili računovodstva, a ispravci će biti uneseni u evidenciju imovine.</t>
  </si>
  <si>
    <t>Da, podaci se čuvaju u skladu s zakonskim rokovima čuvanja (obično 6-10 godina) nakon čega će biti izbrisani ili arhivirani u skladu s pravilnicima poduzeća o brisanju podataka.</t>
  </si>
  <si>
    <t>Ako dođe do ispravka, brisanja ili ograničenja obrade, svi primatelji podataka, uključujući državne institucije, bit će obaviješteni o izmjenama kako bi ažurirali svoje evidencije.</t>
  </si>
  <si>
    <t>Ne, čl. 22 nije relevantan jer se odluke o imovini ne temelje na automatiziranim procesima. Ova obrada podataka se temelji na zakonskim obvezama i pravilima o financijskom izvještavanju.</t>
  </si>
  <si>
    <t>Načela zaštite podataka uključuju minimizaciju podataka, ograničavanje pristupa samo ovlaštenim osobama, te šifriranje podataka u sustavima koji se koriste za pohranu informacija o imovini i amortizaciji.</t>
  </si>
  <si>
    <t>Postoji sveukupan proces za obavještavanje o povredi podataka u skladu s GDPR-om. U slučaju povrede podataka vezanih uz imovinu, poduzeće će obavijestiti pogođene strane i nadležna tijela prema zakonskim zahtjevima.</t>
  </si>
  <si>
    <t>Ako se koriste vanjski dobavljači, kao što su revizorske kuće, rade u okviru sporazuma o izvršitelju obrade podataka. Svi ugovori moraju biti usklađeni s GDPR-om kako bi se osigurala zaštita podataka i povjerljivost.</t>
  </si>
  <si>
    <t>Evidencija sudjelovanja u pravnim sporovima, arbitraži ili drugim pravnim procesima</t>
  </si>
  <si>
    <t>Za proces evidencije sudjelovanja u pravnim sporovima, arbitraži ili drugim pravnim procesima,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</si>
  <si>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sudjelovanja u pravnim sporovima, arbitraži ili drugim pravnim procesima. Pristup podacima je ograničen na ovlaštene osobe, a podaci su zaštićeni enkripcijom i kontrolama pristupa.</t>
  </si>
  <si>
    <t>Obrada podataka se provodi radi praćenja i isplate naknada članovima uprave i nadzornog odbora. Ova obrada je potrebna za ispunjenje zakonskih obveza financijskog izvještavanja i za osiguranje pravilnog isplaćivanja naknada prema ugovorima.</t>
  </si>
  <si>
    <t>HR prikuplja potrebne podatke, koji se zatim šalju vanjskom računovodstvu. Vanjsko računovodstvo obrađuje podatke i vrši isplate prema ugovorima. Evidencija isplaćenih naknada se redovito ažurira i prati.</t>
  </si>
  <si>
    <t>Ne, jer su potrebni točni identifikacijski podaci o članovima uprave i nadzornog odbora kako bi se osiguralo pravilno isplaćivanje naknada i ispunjenje zakonskih obveza.</t>
  </si>
  <si>
    <t>Podaci dolaze iz HR odjela, gdje se prikupljaju informacije o članovima uprave i nadzornom odboru. Također se mogu dobiti iz postojećih ugovora i evidencija.</t>
  </si>
  <si>
    <t>Podaci se proslijede vanjskom računovodstvu koje obrađuje podatke i izvršava isplate. Također, mogu se proslijediti relevantnim državnim institucijama za financijsko izvještavanje.</t>
  </si>
  <si>
    <t>Podaci se čuvaju do isteka zakonskog roka čuvanja (obično 6-10 godina) nakon posljednjeg isplaćenog iznosa, nakon čega će biti izbrisani ili arhivirani.</t>
  </si>
  <si>
    <t>Podaci će biti izbrisani nakon isteka zakonskog roka čuvanja. Brisanje se provodi putem računovodstvenih sustava u skladu s pravilnicima o brisanju podataka.</t>
  </si>
  <si>
    <t>Ne, podaci se koriste isključivo unutar zemlje i ne šalju se na međunarodnu razinu osim ako je to zakonski propisano za specifične transakcije ili izvještaje.</t>
  </si>
  <si>
    <t>Da, vanjski dobavljači, poput vanjskog računovodstva, koriste se za obradu podataka i izvršavanje isplata.</t>
  </si>
  <si>
    <t>Vanjski dobavljači uključuju revizorske kuće i računovodstvene usluge koje se koriste za izradu financijskih izvještaja i isplate naknada.</t>
  </si>
  <si>
    <t>Vanjski dobavljači će obrađivati podatke o isplatama naknada i izvršavati isplate članovima uprave i nadzornog odbora.</t>
  </si>
  <si>
    <t>Pravna osnova uključuje zakonske obveze za financijsko izvještavanje prema zakonima o radu i ugovorima o radu.</t>
  </si>
  <si>
    <t>Da, korisnici koji su uključeni u obradu podataka obaviješteni su o načinu prikupljanja i korištenja njihovih podataka, a informacije se pružaju putem unutarnjih komunikacija i politika zaštite podataka.</t>
  </si>
  <si>
    <t>Da, pravo na pristup je relevantno. Članovi uprave i nadzornog odbora imaju pravo na pristup svojim osobnim podacima koji se obrađuju u vezi s isplatama naknada, a to se može ostvariti putem HR-a ili računovodstva.</t>
  </si>
  <si>
    <t>Da, pravo na ispravak je relevantno. Ako su podaci netočni ili nepotpuni, članovi uprave i nadzornog odbora mogu zatražiti ispravak svojih podataka putem HR-a ili računovodstva, a ispravci će biti uneseni u evidenciju isplata.</t>
  </si>
  <si>
    <t>Da, podaci se čuvaju u skladu s zakonskim rokovima čuvanja (obično 6-10 godina) nakon čega će biti izbrisani ili arhivirani prema pravilnicima poduzeća o brisanju podataka.</t>
  </si>
  <si>
    <t>Da, pravo na ograničenje obrade može biti relevantno. Ako se član uprave ili nadzornog odbora protivi točnosti svojih podataka, može zatražiti ograničenje obrade dok se podaci ne potvrde ili isprave.</t>
  </si>
  <si>
    <t>Ako dođe do ispravka, brisanja ili ograničenja obrade, primatelji podataka, uključujući vanjsko računovodstvo, bit će obaviješteni kako bi ažurirali svoje evidencije.</t>
  </si>
  <si>
    <t>Ne, pravo na prijenos podataka nije relevantno jer se podaci koriste unutar poduzeća i ne zahtijevaju prijenos izvan okvira poslovanja osim u slučaju zakonskih izvještavanja.</t>
  </si>
  <si>
    <t>Ne, čl. 22 nije relevantan jer se odluke ne temelje na automatiziranim procesima, već na zakonitom okviru i ugovorima o radu.</t>
  </si>
  <si>
    <t>Načela zaštite podataka uključuju minimizaciju podataka, ograničavanje pristupa samo ovlaštenim osobama i implementaciju sigurnosnih mjera za zaštitu podataka o isplatama.</t>
  </si>
  <si>
    <t>Postoji sveukupan proces za obavještavanje o povredi podataka u skladu s GDPR-om. Ako dođe do povrede podataka vezanih uz isplate naknada, relevantne strane bit će obaviještene u skladu s zakonskim zahtjevima.</t>
  </si>
  <si>
    <t>Vanjski dobavljači, kao što su računovodstvene kuće, rade u okviru sporazuma o izvršitelju obrade podataka. Svi ugovori su usklađeni s GDPR-om kako bi se osigurala zaštita podataka i povjerljivost.</t>
  </si>
  <si>
    <t>Evidencija ispunjenja zakonskih i regulatornih obveza suradnje s državnim institucijama</t>
  </si>
  <si>
    <t>Za proces evidencije ispunjenja zakonskih i regulatornih obveza suradnje s državnim institucijama,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</si>
  <si>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ispunjenja zakonskih i regulatornih obveza suradnje s državnim institucijama. Pristup podacima je ograničen na ovlaštene osobe, a podaci su zaštićeni enkripcijom i kontrolama pristupa.</t>
  </si>
  <si>
    <t>Ime i prezime ispitanika</t>
  </si>
  <si>
    <t>Strana u sporu</t>
  </si>
  <si>
    <t>Podaci o sudskim postupcima i pravnim procesima</t>
  </si>
  <si>
    <t>PRAVNI PODACI</t>
  </si>
  <si>
    <t>Financijski podaci vezani uz spor</t>
  </si>
  <si>
    <t>Relevantni dokumenti i dokazi</t>
  </si>
  <si>
    <t>DOKUMENTACIJA</t>
  </si>
  <si>
    <t>Obrada podataka se provodi radi ispunjenja zakonskih obveza prema poreznoj upravi, uključujući podnošenje financijskih izvještaja i poreznih prijava. Ova obrada je ključna za osiguranje usklađenosti s poreznim propisima.</t>
  </si>
  <si>
    <t>HR i računovodstvo prikupljaju potrebne podatke, a zatim se pripremaju i šalju poreznoj upravi. Također, vanjsko računovodstvo može biti uključeno u pripremu izvještaja i podnošenje poreznih prijava.</t>
  </si>
  <si>
    <t>Ne, jer su potrebni točni identifikacijski podaci za ispunjenje zakonskih obveza prema poreznoj upravi i za točno podnošenje poreznih prijava.</t>
  </si>
  <si>
    <t>Podaci dolaze iz internih sustava poduzeća, uključujući HR evidenciju, računovodstvo i podatke iz maloprodaje.</t>
  </si>
  <si>
    <t>Podaci se proslijede poreznoj upravi i mogu se dostaviti inspektorima tijekom inspekcijskih nadzora.</t>
  </si>
  <si>
    <t>Podaci se čuvaju dok su potrebni za ispunjenje zakonskih obveza, obično do 6-10 godina nakon posljednjeg podnošenja izvještaja ili porezne prijave, nakon čega će biti izbrisani ili arhivirani.</t>
  </si>
  <si>
    <t>Ne, podaci se koriste isključivo unutar zemlje i ne šalju se na međunarodnu razinu osim ako je to zakonski propisano.</t>
  </si>
  <si>
    <t>Da, vanjski dobavljači, poput računovodstvenih kuća, mogu se koristiti za pripremu financijskih izvještaja i poreznih prijava.</t>
  </si>
  <si>
    <t>Vanjski dobavljači uključuju revizorske kuće i računovodstvene usluge koje se koriste za izradu financijskih izvještaja i poreznih prijava.</t>
  </si>
  <si>
    <t>Vanjski dobavljači će obrađivati podatke o porezima, pripremati i podnositi porezne prijave, te osigurati usklađenost s propisima.</t>
  </si>
  <si>
    <t>Pravna osnova uključuje zakonske obveze za financijsko izvještavanje prema poreznim zakonima i propisima.</t>
  </si>
  <si>
    <t>Da, pravo na pristup je relevantno. Osobe čiji se podaci obrađuju imaju pravo na pristup svojim osobnim podacima putem HR-a ili računovodstva, koji će im pružiti kopije podataka koji se obrađuju.</t>
  </si>
  <si>
    <t>Da, pravo na ispravak je relevantno. Ako su podaci netočni ili nepotpuni, pojedinci mogu zatražiti ispravak svojih podataka putem HR-a ili računovodstva, a ispravci će biti uneseni u evidenciju.</t>
  </si>
  <si>
    <t>Ne, pravo na prijenos podataka nije relevantno jer se podaci obrađuju isključivo za ispunjenje zakonskih obveza prema Poreznoj upravi i ne zahtijevaju prijenos izvan okvira državnih institucija.</t>
  </si>
  <si>
    <t>Ne, čl. 22 nije relevantan jer se odluke ne temelje na automatiziranim procesima, već na zakonitom okviru i propisima o financijskom izvještavanju.</t>
  </si>
  <si>
    <t>Načela zaštite podataka uključuju minimizaciju podataka, ograničavanje pristupa samo ovlaštenim osobama, te implementaciju sigurnosnih mjera za zaštitu podataka o isplatama i izvještajima.</t>
  </si>
  <si>
    <t>Postoji sveukupan proces za obavještavanje o povredi podataka u skladu s GDPR-om. U slučaju povrede podataka vezanih uz poreznu obradu, relevantne strane bit će obaviještene prema zakonskim zahtjevima.</t>
  </si>
  <si>
    <t>Ispitanik</t>
  </si>
  <si>
    <t>OIB ili identifikacijski broj</t>
  </si>
  <si>
    <t>Financijski podaci (npr. porezni podaci)</t>
  </si>
  <si>
    <t>Podaci o zaposlenju</t>
  </si>
  <si>
    <t>OPERATIVNI PODACI</t>
  </si>
  <si>
    <t>Pravni podaci vezani uz zakonske obveze</t>
  </si>
  <si>
    <t>Obrada podataka se provodi u skladu s zakonskim obvezama prema Zakonu o sprečavanju pranja novca i financiranju terorizma. Ova obrada je ključna za osiguranje usklađenosti s regulativama i prevenciju financijskih kriminalnih aktivnosti.</t>
  </si>
  <si>
    <t>Računovodstvo prikuplja potrebne podatke i obrađuje ih kako bi osiguralo ispunjenje zakonskih zahtjeva. Podaci se zatim dostavljaju bankama ili drugim relevantnim tijelima, uključujući prijavu sumnjivih transakcija.</t>
  </si>
  <si>
    <t>Ne, jer su potrebni točni identifikacijski podaci za ispunjenje zakonskih obveza prema AML propisima, uključujući mogućnost identifikacije povezanih osoba i transakcija.</t>
  </si>
  <si>
    <t>Podaci dolaze iz internih evidencija poduzeća, kao i iz dokumentacije koja se prikuplja prilikom poslovnih transakcija, uključujući ugovore i identifikacijske dokumente klijenata.</t>
  </si>
  <si>
    <t>Podaci se proslijede bankama i drugim relevantnim institucijama, kao i inspekcijama koje provode nadzor u skladu s AML propisima.</t>
  </si>
  <si>
    <t>Podaci se čuvaju u skladu s zakonskim rokovima čuvanja (obično 5 godina) nakon posljednjeg zapisa ili isplate, nakon čega će biti izbrisani ili arhivirani prema pravilnicima poduzeća o brisanju podataka.</t>
  </si>
  <si>
    <t>Da, ako je potrebno, podaci mogu biti podijeljeni s međunarodnim institucijama u skladu s regulativama o sprečavanju pranja novca, ali samo ako je to zakonski opravdano.</t>
  </si>
  <si>
    <t>Podaci se mogu poslati međunarodnim financijskim institucijama ili tijelima koja se bave borbom protiv pranja novca, ovisno o specifičnim situacijama i potrebama.</t>
  </si>
  <si>
    <t>Pristup podacima može biti omogućen iz zemalja članica EU-a ili zemalja s kojima postoje međunarodni sporazumi o suradnji u borbi protiv pranja novca.</t>
  </si>
  <si>
    <t>Da, vanjski dobavljači, poput pravnih i računovodstvenih usluga, mogu biti angažirani za podršku u ispunjavanju zahtjeva AML-a.</t>
  </si>
  <si>
    <t>Vanjski dobavljači uključuju pravne savjetnike i računovodstvene kuće koje pomažu u procjenama i izvještavanju o potencijalnim sumnjivim transakcijama.</t>
  </si>
  <si>
    <t>Vanjski dobavljači će analizirati transakcije, pripremati potrebnu dokumentaciju i izvještaje, te pružati savjete o usklađenosti s AML propisima.</t>
  </si>
  <si>
    <t>Pravna osnova uključuje zakonske obveze prema Zakonu o sprečavanju pranja novca i financiranju terorizma.</t>
  </si>
  <si>
    <t>Da, pravo na pristup je relevantno. Osobe čiji se podaci obrađuju imaju pravo na pristup svojim osobnim podacima koji se obrađuju u vezi s AML-om. Ovaj pristup mogu ostvariti putem HR-a ili računovodstva.</t>
  </si>
  <si>
    <t>Da, podaci se čuvaju u skladu s zakonskim rokovima čuvanja (obično 5 godina) nakon posljednjeg zapisa ili isplate, nakon čega će biti izbrisani ili arhivirani prema pravilnicima poduzeća o brisanju podataka.</t>
  </si>
  <si>
    <t>Ako dođe do ispravka, brisanja ili ograničenja obrade, svi primatelji podataka bit će obaviješteni kako bi ažurirali svoje evidencije.</t>
  </si>
  <si>
    <t>Da, pravo na prijenos podataka može biti relevantno ako pojedinci žele prenijeti svoje podatke drugim pružateljima usluga. Međutim, u ovom slučaju, podaci se obrađuju unutar okvira zakonskih obveza i ne zahtijevaju prijenos.</t>
  </si>
  <si>
    <t>Načela zaštite podataka uključuju minimizaciju podataka, ograničavanje pristupa samo ovlaštenim osobama i implementaciju sigurnosnih mjera za zaštitu podataka o transakcijama i izvještajima.</t>
  </si>
  <si>
    <t>Postoji sveukupan proces za obavještavanje o povredi podataka u skladu s GDPR-om. U slučaju povrede podataka vezanih uz AML, relevantne strane bit će obaviještene u skladu s zakonskim zahtjevima.</t>
  </si>
  <si>
    <t>Vanjski dobavljači, kao što su pravne i računovodstvene usluge, rade u okviru sporazuma o izvršitelju obrade podataka. Svi ugovori su usklađeni s GDPR-om kako bi se osigurala zaštita podataka i povjerljivost.</t>
  </si>
  <si>
    <t>Obrada podataka se provodi radi ispunjenja zakonskih obveza za rješavanje odštetnih zahtjeva. Ova obrada je ključna za upravljanje pravnim rizicima i zaštitu prava zaposlenika i trećih strana.</t>
  </si>
  <si>
    <t>HR prikuplja potrebne podatke o odštetnim zahtjevima, računovodstvo obrađuje te podatke i osigurava da se svi zahtjevi pravilno dokumentiraju i prate, a kontroling može analizirati troškove povezana s odštetnim zahtjevima.</t>
  </si>
  <si>
    <t>Ne, jer je potrebna točna identifikacija osoba radi ispunjenja zakonskih obveza i pravilnog rješavanja odštetnih zahtjeva.</t>
  </si>
  <si>
    <t>Podaci dolaze iz internih izvora, uključujući HR evidenciju, izvještaje o štetama i druge relevantne dokumente koji se odnose na odštetne zahtjeve.</t>
  </si>
  <si>
    <t>Podaci se mogu proslijediti osiguravajućim društvima, pravnicima, te relevantnim inspekcijama ili tijelima koja nadziru procese odštetnih zahtjeva.</t>
  </si>
  <si>
    <t>Podaci se čuvaju u skladu s zakonskim rokovima čuvanja (obično 5-10 godina) nakon zatvaranja odštetnog zahtjeva, nakon čega će biti izbrisani ili arhivirani prema pravilnicima poduzeća o brisanju podataka.</t>
  </si>
  <si>
    <t>Da, podaci se mogu koristiti za komunikaciju s međunarodnim osiguravajućim društvima ili pravnim tijelima u slučajevima kada je to relevantno.</t>
  </si>
  <si>
    <t>Podaci se mogu poslati međunarodnim osiguravajućim društvima ili pravnim tijelima u skladu s potrebama procesa rješavanja odštetnih zahtjeva.</t>
  </si>
  <si>
    <t>Pristup podacima može biti omogućen iz zemalja članica EU-a ili drugih zemalja s kojima postoji pravna suradnja u okviru rješavanja odštetnih zahtjeva.</t>
  </si>
  <si>
    <t>Da, vanjski dobavljači, poput pravnih savjetnika i osiguravajućih društava, mogu se koristiti za procese rješavanja odštetnih zahtjeva.</t>
  </si>
  <si>
    <t>Vanjski dobavljači uključuju pravne savjetnike koji pružaju usluge u vezi s odštetnim zahtjevima, kao i osiguravajuće kuće koje pokrivaju rizike povezane s tim zahtjevima.</t>
  </si>
  <si>
    <t>Vanjski dobavljači će analizirati odštetne zahtjeve, pružati savjete o pravnim pitanjima i pomoći u komunikaciji s osiguravajućim društvima ili pravnim tijelima.</t>
  </si>
  <si>
    <t>Pravna osnova uključuje zakonske obveze za rješavanje odštetnih zahtjeva i legitimni interes za upravljanje pravnim rizicima.</t>
  </si>
  <si>
    <t>Da, posebne kategorije podataka (npr. medicinski podaci) obrađuju se samo kada je to nužno za rješavanje odštetnog zahtjeva, uz osiguranje potrebnih mjera zaštite.</t>
  </si>
  <si>
    <t>Da, svi zaposlenici i relevantni predstavnici poduzeća obaviješteni su o prikupljanju i korištenju njihovih podataka u skladu s pravilima o zaštiti podataka. Obavijesti se daju putem internih komunikacija i politika zaštite podataka.</t>
  </si>
  <si>
    <t>Da, podaci se čuvaju u skladu s zakonskim rokovima čuvanja (obično 5-10 godina) nakon zatvaranja odštetnog zahtjeva, nakon čega će biti izbrisani ili arhivirani prema pravilnicima poduzeća o brisanju podataka.</t>
  </si>
  <si>
    <t>Ako dođe do ispravka, brisanja ili ograničenja obrade, svi primatelji podataka, uključujući osiguravajuća društva, bit će obaviješteni o izmjenama kako bi ažurirali svoje evidencije.</t>
  </si>
  <si>
    <t>Ne, pravo na prijenos podataka nije relevantno jer se podaci obrađuju isključivo za ispunjenje zakonskih obveza prema relevantnim propisima.</t>
  </si>
  <si>
    <t>Postoji sveukupan proces za obavještavanje o povredi podataka u skladu s GDPR-om. U slučaju povrede podataka vezanih uz odštetne zahtjeve, relevantne strane bit će obaviještene prema zakonskim zahtjevima.</t>
  </si>
  <si>
    <t>Obrada podataka se provodi kako bi se osiguralo pravilno upravljanje financijskim rizicima te ocijenila kreditna sposobnost tvrtke od strane banaka i financijskih institucija. Ova obrada je ključna za održavanje financijske stabilnosti poduzeća.</t>
  </si>
  <si>
    <t>Računovodstvo prikuplja potrebne financijske podatke, dok kontroling analizira rizike i priprema izvještaje koji se zatim dostavljaju bankama ili financijskim institucijama za procjenu kreditne sposobnosti.</t>
  </si>
  <si>
    <t>Ne, jer su potrebni točni identifikacijski podaci i financijski podaci za pravilno upravljanje rizicima i procjenu kreditne sposobnosti.</t>
  </si>
  <si>
    <t>Podaci dolaze iz internih financijskih evidencija poduzeća, izvještaja o prihodima i rashodima te drugih relevantnih dokumenta povezanih s financijskim operacijama.</t>
  </si>
  <si>
    <t>Podaci se proslijede bankama i drugim financijskim institucijama koje provode procjenu kreditne sposobnosti i financijskih rizika.</t>
  </si>
  <si>
    <t>Podaci se čuvaju u skladu s zakonskim rokovima čuvanja, obično 5-10 godina, nakon čega će biti izbrisani ili arhivirani prema pravilnicima poduzeća o brisanju podataka.</t>
  </si>
  <si>
    <t>Da, podaci se mogu koristiti za komunikaciju s međunarodnim bankama ili financijskim institucijama u skladu s regulativama.</t>
  </si>
  <si>
    <t>Podaci se mogu poslati međunarodnim financijskim institucijama ili tijelima koja se bave procjenom kreditne sposobnosti, ovisno o potrebama.</t>
  </si>
  <si>
    <t>Pristup podacima može biti omogućen iz zemalja članica EU-a ili drugih zemalja s kojima postoje međunarodni sporazumi o suradnji u području financija.</t>
  </si>
  <si>
    <t>Da, vanjski dobavljači, poput financijskih savjetnika ili revizora, mogu se koristiti za podršku u analizi financijskih rizika.</t>
  </si>
  <si>
    <t>Vanjski dobavljači uključuju financijske savjetnike koji pružaju usluge u vezi s analizom financijskih rizika i procjenama.</t>
  </si>
  <si>
    <t>Vanjski dobavljači će analizirati financijske podatke, procijeniti kreditnu sposobnost i pružiti savjete o upravljanju financijskim rizicima.</t>
  </si>
  <si>
    <t>Pravna osnova uključuje zakonske obveze za procjenu financijskih rizika i legitimni interes za upravljanje financijskim operacijama.</t>
  </si>
  <si>
    <t>Ne, posebne kategorije podataka ne obrađuju se u ovom procesu osim ako nisu potrebne za procjene kreditne sposobnosti, u kojem slučaju će se poduzeti potrebne mjere zaštite podataka.</t>
  </si>
  <si>
    <t>Da, pravo na pristup je relevantno. Osobe čiji se podaci obrađuju imaju pravo na pristup svojim osobnim podacima koji se obrađuju u vezi s upravljanjem financijskim rizicima. Ovaj pristup mogu ostvariti putem HR-a ili računovodstva.</t>
  </si>
  <si>
    <t>Da, podaci se čuvaju u skladu s zakonskim rokovima čuvanja (obično 5-10 godina) nakon zatvaranja financijskih transakcija, nakon čega će biti izbrisani ili arhivirani prema pravilnicima poduzeća o brisanju podataka.</t>
  </si>
  <si>
    <t>Načela zaštite podataka uključuju minimizaciju podataka, ograničavanje pristupa samo ovlaštenim osobama i implementaciju sigurnosnih mjera za zaštitu podataka o financijskim rizicima.</t>
  </si>
  <si>
    <t>Postoji sveukupan proces za obavještavanje o povredi podataka u skladu s GDPR-om. U slučaju povrede podataka vezanih uz financijske rizike, relevantne strane bit će obaviještene u skladu s zakonskim zahtjevima.</t>
  </si>
  <si>
    <t>Evidencija praćenja zakonskih obaveza prema Zakonu o sprečavanju pranja novca i financiranju terorizma</t>
  </si>
  <si>
    <t>Za proces evidencije praćenja zakonskih obaveza prema Zakonu o sprečavanju pranja novca i financiranju terorizma,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</si>
  <si>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zakonskih obaveza prema Zakonu o sprečavanju pranja novca i financiranju terorizma. Pristup podacima je ograničen na ovlaštene osobe, a podaci su zaštićeni enkripcijom i kontrolama pristupa.</t>
  </si>
  <si>
    <t>Ime i prezime osobe</t>
  </si>
  <si>
    <t>Osoba</t>
  </si>
  <si>
    <t>Podaci o transakcijama</t>
  </si>
  <si>
    <t>Podaci o sumnjivim transakcijama</t>
  </si>
  <si>
    <t>Podaci o poduzetim mjerama</t>
  </si>
  <si>
    <t>Evidencija praćenja zakonskih obveza za rješavanje odštetnih zahtjeva</t>
  </si>
  <si>
    <t>Za proces evidencije praćenja zakonskih obveza za rješavanje odštetnih zahtjeva,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</si>
  <si>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zakonskih obveza za rješavanje odštetnih zahtjeva. Pristup podacima je ograničen na ovlaštene osobe, a podaci su zaštićeni enkripcijom i kontrolama pristupa.</t>
  </si>
  <si>
    <t>Podaci o odštetnim zahtjevima</t>
  </si>
  <si>
    <t>Podaci o financijskim odštetama</t>
  </si>
  <si>
    <t>Podaci o mjerama za rješavanje zahtjeva</t>
  </si>
  <si>
    <t>Podaci o povredi / incidentu</t>
  </si>
  <si>
    <t>Podaci o svjedocima (ako primjenjivo)</t>
  </si>
  <si>
    <t>Dokumentacija i dokazi</t>
  </si>
  <si>
    <t>PRAVNI / FINANCIJSKI PODACI</t>
  </si>
  <si>
    <t>Podaci o isplatama odštete</t>
  </si>
  <si>
    <t>Interna procjena incidenta</t>
  </si>
  <si>
    <t>Podaci o osiguravajućim društvima (ako je primjenjivo)</t>
  </si>
  <si>
    <t xml:space="preserve">Evidencija praćenja osiguravanja pravilnog upravljanja financijskim rizicima </t>
  </si>
  <si>
    <t>Za proces evidencije praćenja osiguravanja pravilnog upravljanja financijskim rizicima,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</si>
  <si>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osiguravanja pravilnog upravljanja financijskim rizicima . Pristup podacima je ograničen na ovlaštene osobe, a podaci su zaštićeni enkripcijom i kontrolama pristupa.</t>
  </si>
  <si>
    <t>Financijski podaci vezani uz upravljanje rizicima</t>
  </si>
  <si>
    <t>Procjene rizika i mjere smanjenja rizika</t>
  </si>
  <si>
    <t>Podaci o mogućim financijskim gubicima</t>
  </si>
  <si>
    <t>Podaci o osiguravajućim društvima ili instrumentima zaštite (ako primjenjivo)</t>
  </si>
  <si>
    <t>Podaci o financijskim projekcijama i planiranju</t>
  </si>
  <si>
    <t>Podaci o ugovorima s vanjskim partnerima</t>
  </si>
  <si>
    <t>Podaci o likvidnosti poduzeća</t>
  </si>
  <si>
    <t>Podaci o kreditnim ocjenama</t>
  </si>
  <si>
    <t>Podaci o financijskim instrumentima</t>
  </si>
  <si>
    <t>Podaci o upravljanju valutama i tečajevima</t>
  </si>
  <si>
    <t>Podaci o internim i eksternim revizijama</t>
  </si>
  <si>
    <t>Podaci o ulaganju kapitala</t>
  </si>
  <si>
    <t>Evidencija praćenja ispunjenja zakonskih obveza prema poreznoj upravi</t>
  </si>
  <si>
    <t>Za proces evidencije ispunjenja zakonskih obveza prema poreznoj upravi,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</si>
  <si>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ispunjenja zakonskih obveza prema poreznoj upravi. Pristup podacima je ograničen na ovlaštene osobe, a podaci su zaštićeni enkripcijom i kontrolama pristupa.</t>
  </si>
  <si>
    <t>Financijski podaci (plaće, doprinosi, porezi)</t>
  </si>
  <si>
    <t>Podaci o dohotku</t>
  </si>
  <si>
    <t>Podaci o poreznim prijavama</t>
  </si>
  <si>
    <t>Podaci o socijalnim doprinosima</t>
  </si>
  <si>
    <t>Podaci o izračunima poreza i obveznih doprinosa</t>
  </si>
  <si>
    <t>Podaci o osiguranju i mirovinskim fondovima</t>
  </si>
  <si>
    <t>Podaci o uplatama poreznoj upravi</t>
  </si>
  <si>
    <t>Podaci o obustavama i kaznama</t>
  </si>
  <si>
    <t>Podaci o bankovnim računima za porezne uplate</t>
  </si>
  <si>
    <t>Podaci o transakcijama vezanim uz porezne obveze</t>
  </si>
  <si>
    <t>Evidencija praćenja donacija i sponzorstava</t>
  </si>
  <si>
    <t>Za proces evidencije praćenja donacija i sponzorstava,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</si>
  <si>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donacija i sponzorstava. Pristup podacima je ograničen na ovlaštene osobe, a podaci su zaštićeni enkripcijom i kontrolama pristupa.</t>
  </si>
  <si>
    <t>Ime i prezime osobe ili naziv organizacije</t>
  </si>
  <si>
    <t>Osoba / Organizacija</t>
  </si>
  <si>
    <t>Podaci o donacijama ili sponzorstvima</t>
  </si>
  <si>
    <t>Podaci o iznosima donacija ili sponzorstava</t>
  </si>
  <si>
    <t>Podaci o pravnoj osnovi donacija ili sponzorstava</t>
  </si>
  <si>
    <t>Podaci o poreznim olakšicama vezanim uz donacije</t>
  </si>
  <si>
    <t>Podaci o svrsi donacije ili sponzorstva</t>
  </si>
  <si>
    <t>Evidencija upravljanja fizičkom i financijskom imovinom poduzeća te za evidenciju i analizu amortizacije imovine</t>
  </si>
  <si>
    <t>Za proces evidencije upravljanja fizičkom i financijskom imovinom poduzeća te za evidenciju i analizu amortizacije imovine,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</si>
  <si>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upravljanja fizičkom i financijskom imovinom poduzeća te za evidenciju i analizu amortizacije imovine. Pristup podacima je ograničen na ovlaštene osobe, a podaci su zaštićeni enkripcijom i kontrolama pristupa.</t>
  </si>
  <si>
    <t>Ime i prezime odgovorne osobe</t>
  </si>
  <si>
    <t>Podaci o fizičkoj imovini (strojevi, oprema, zemljišta)</t>
  </si>
  <si>
    <t>IMOVINSKI PODACI</t>
  </si>
  <si>
    <t>Osoba / Poduzeće</t>
  </si>
  <si>
    <t>Podaci o financijskoj imovini</t>
  </si>
  <si>
    <t>Poduzeće</t>
  </si>
  <si>
    <t>Podaci o amortizaciji imovine</t>
  </si>
  <si>
    <t>Podaci o vrijednosti imovine</t>
  </si>
  <si>
    <t>Podaci o troškovima održavanja imovine</t>
  </si>
  <si>
    <t>Evidencija praćenja i isplate naknada članovima uprave i nadzornog odbora</t>
  </si>
  <si>
    <t>Za proces evidencije praćenja i isplate naknada članovima uprave i nadzornog odbora,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</si>
  <si>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 isplate naknada članovima uprave i nadzornog odbora. Pristup podacima je ograničen na ovlaštene osobe, a podaci su zaštićeni enkripcijom i kontrolama pristupa.</t>
  </si>
  <si>
    <t>Ime i prezime članova uprave i nadzornog odbora</t>
  </si>
  <si>
    <t>Podaci o iznosima naknada i primanjima</t>
  </si>
  <si>
    <t>Podaci o poreznim obvezama i doprinosima</t>
  </si>
  <si>
    <t>Bankovni podaci za isplatu</t>
  </si>
  <si>
    <t>Podaci o pravnoj osnovi isplata</t>
  </si>
  <si>
    <t>Podaci o ugovorima vezanim uz članstvo u odboru</t>
  </si>
  <si>
    <t>Evidencija praćenja upravljalo financijskim aranžmanima, uključujući kredite, leasing ugovore i osiguranje imovine i zaposlenika</t>
  </si>
  <si>
    <t>Za proces evidencije praćenja upravljalo financijskim aranžmanima, uključujući kredite, leasing ugovore i osiguranje imovine i zaposlenika,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</si>
  <si>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upravljalo financijskim aranžmanima, uključujući kredite, leasing ugovore i osiguranje imovine i zaposlenika. Pristup podacima je ograničen na ovlaštene osobe, a podaci su zaštićeni enkripcijom i kontrolama pristupa.</t>
  </si>
  <si>
    <t>Ime i prezime zaposlenika ili vlasnika imovine</t>
  </si>
  <si>
    <t>Podaci o kreditima (iznosi, kamatne stope, uvjeti)</t>
  </si>
  <si>
    <t>Podaci o leasing ugovorima</t>
  </si>
  <si>
    <t>Podaci o osiguranju imovine</t>
  </si>
  <si>
    <t>FINANCIJSKI / PRAVNI PODACI</t>
  </si>
  <si>
    <t>Podaci o osiguranju zaposlenika</t>
  </si>
  <si>
    <t>Bankovni podaci za isplate</t>
  </si>
  <si>
    <t>Podaci o uplatama osiguravajućim kućama</t>
  </si>
  <si>
    <t>Podaci o pravnoj osnovi financijskih aranžmana</t>
  </si>
  <si>
    <t>Podaci o obvezama prema financijskim institucijama</t>
  </si>
  <si>
    <t>Evidencija praćenja plaćanja usluga vanjskim dobavljačima za usluge obračuna plaća i druge relevantne usluge</t>
  </si>
  <si>
    <t>Za proces evidencije praćenja plaćanja usluga vanjskim dobavljačima za usluge obračuna plaća i druge relevantne usluge,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</si>
  <si>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plaćanja usluga vanjskim dobavljačima za usluge obračuna plaća i druge relevantne usluge. Pristup podacima je ograničen na ovlaštene osobe, a podaci su zaštićeni enkripcijom i kontrolama pristupa.</t>
  </si>
  <si>
    <t>Podaci o obračunu plaća (iznosi, doprinosi)</t>
  </si>
  <si>
    <t>Ugovorni podaci o vanjskim dobavljačima</t>
  </si>
  <si>
    <t>Podaci o fakturama vanjskih dobavljača</t>
  </si>
  <si>
    <t>Podaci o pravnoj osnovi usluga</t>
  </si>
  <si>
    <t>Evidencija praćenja izrade izvještaja za upravu poduzeća ili državne institucije, kao što su porezna uprava i HZZO</t>
  </si>
  <si>
    <t>Za proces evidencije praćenja izrade izvještaja za upravu poduzeća ili državne institucije, kao što su porezna uprava i HZZO,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</si>
  <si>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izrade izvještaja za upravu poduzeća ili državne institucije, kao što su porezna uprava i HZZO. Pristup podacima je ograničen na ovlaštene osobe, a podaci su zaštićeni enkripcijom i kontrolama pristupa.</t>
  </si>
  <si>
    <t>Podaci o radnim satima i prisutnosti</t>
  </si>
  <si>
    <t>RADNI PODACI</t>
  </si>
  <si>
    <t>Podaci o bolovanju, godišnjem odmoru, i izostancima</t>
  </si>
  <si>
    <t>Podaci o plaćama, bonusima i drugim primanjima</t>
  </si>
  <si>
    <t>Podaci o pravnim osnovama obračuna</t>
  </si>
  <si>
    <t>Podaci za izvještavanje poreznoj upravi i HZZO-u</t>
  </si>
  <si>
    <t>Evidencija praćenja upravljanje ugovorima o najmu poslovnog prostora ili imovine u vlasništvu tvrtke</t>
  </si>
  <si>
    <t>Za proces evidencije praćenja upravljanje ugovorima o najmu poslovnog prostora ili imovine u vlasništvu tvrtke, obradu podataka potrebno je iznova pregledati svakih 12 mjeseci ili prilikom uvođenja novih tehnologija, promjena u zakonodavstvu, ili bilo kakvih promjena u načinu vođenja evidencije. Također, preporučuje se periodična revizija u sklopu redovitih sigurnosnih provjera i usklađivanja s GDPR-om.</t>
  </si>
  <si>
    <t>Kao službenik za informacijsku sigurnost, potvrđujem da su poduzete sve potrebne tehničke i organizacijske mjere kako bi se osigurala zaštita osobnih podataka u procesu evidencije praćenja upravljanje ugovorima o najmu poslovnog prostora ili imovine u vlasništvu tvrtke. Pristup podacima je ograničen na ovlaštene osobe, a podaci su zaštićeni enkripcijom i kontrolama pristupa.</t>
  </si>
  <si>
    <t>Ime i prezime vlasnika imovine</t>
  </si>
  <si>
    <t>Podaci o iznosima najma i uvjetima ugovora</t>
  </si>
  <si>
    <t>Podaci o plaćanjima i dugovima</t>
  </si>
  <si>
    <t>Podaci o trajanju najma</t>
  </si>
  <si>
    <t>Bankovni podaci za uplate</t>
  </si>
  <si>
    <t>Podaci o obvezama iz ugovora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</si>
</sst>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11"/>
      <color theme="1"/>
      <name val="Aptos Narrow"/>
      <family val="2"/>
      <scheme val="minor"/>
    </font>
    <font>
      <b/>
      <sz val="11"/>
      <color theme="0"/>
      <name val="Arial"/>
      <family val="2"/>
    </font>
    <font>
      <sz val="11"/>
      <color theme="1"/>
      <name val="Arial"/>
      <family val="2"/>
    </font>
    <font>
      <sz val="11"/>
      <name val="Arial"/>
      <family val="2"/>
    </font>
    <font>
      <i/>
      <sz val="9"/>
      <color theme="1"/>
      <name val="Arial"/>
      <family val="2"/>
    </font>
    <font>
      <sz val="12"/>
      <color rgb="FF000000"/>
      <name val="Arial"/>
      <family val="2"/>
    </font>
    <font>
      <i/>
      <sz val="9"/>
      <color rgb="FF000000"/>
      <name val="Arial"/>
      <family val="2"/>
    </font>
    <font>
      <i/>
      <sz val="10"/>
      <color rgb="FF000000"/>
      <name val="Arial"/>
      <family val="2"/>
    </font>
    <font>
      <i/>
      <sz val="9"/>
      <color rgb="FFFF0000"/>
      <name val="Arial"/>
      <family val="2"/>
    </font>
    <font>
      <b/>
      <sz val="11"/>
      <color theme="1"/>
      <name val="Arial"/>
      <family val="2"/>
    </font>
    <font>
      <sz val="11"/>
      <color theme="1"/>
      <name val="Arial"/>
      <family val="2"/>
      <charset val="238"/>
    </font>
    <font>
      <b/>
      <sz val="11"/>
      <color rgb="FFFF0000"/>
      <name val="Arial"/>
      <family val="2"/>
      <charset val="238"/>
    </font>
  </fonts>
  <fills count="9">
    <fill>
      <patternFill patternType="none"/>
    </fill>
    <fill>
      <patternFill patternType="gray125"/>
    </fill>
    <fill>
      <patternFill patternType="solid">
        <fgColor theme="6" tint="0.39997558519241921"/>
        <bgColor indexed="64"/>
      </patternFill>
    </fill>
    <fill>
      <patternFill patternType="solid">
        <fgColor theme="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bgColor indexed="64"/>
      </patternFill>
    </fill>
    <fill>
      <patternFill patternType="solid">
        <fgColor rgb="FF92D050"/>
        <bgColor indexed="64"/>
      </patternFill>
    </fill>
    <fill>
      <patternFill patternType="solid">
        <fgColor theme="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s>
  <cellStyleXfs count="2">
    <xf numFmtId="0" fontId="0" fillId="0" borderId="0"/>
    <xf numFmtId="0" fontId="1" fillId="0" borderId="0"/>
  </cellStyleXfs>
  <cellXfs count="69">
    <xf numFmtId="0" fontId="0" fillId="0" borderId="0" xfId="0"/>
    <xf numFmtId="0" fontId="1" fillId="2" borderId="0" xfId="1" applyFill="1" applyAlignment="1">
      <alignment vertical="center"/>
    </xf>
    <xf numFmtId="0" fontId="1" fillId="0" borderId="0" xfId="1"/>
    <xf numFmtId="0" fontId="3" fillId="0" borderId="1" xfId="1" applyFont="1" applyBorder="1" applyAlignment="1">
      <alignment vertical="center"/>
    </xf>
    <xf numFmtId="0" fontId="3" fillId="0" borderId="1" xfId="1" applyFont="1" applyBorder="1" applyAlignment="1">
      <alignment vertical="center" wrapText="1"/>
    </xf>
    <xf numFmtId="0" fontId="4" fillId="4" borderId="0" xfId="1" applyFont="1" applyFill="1" applyAlignment="1">
      <alignment horizontal="center" vertical="center"/>
    </xf>
    <xf numFmtId="0" fontId="3" fillId="0" borderId="1" xfId="1" applyFont="1" applyBorder="1" applyAlignment="1">
      <alignment horizontal="left" vertical="center" wrapText="1"/>
    </xf>
    <xf numFmtId="0" fontId="3" fillId="4" borderId="1" xfId="1" applyFont="1" applyFill="1" applyBorder="1" applyAlignment="1">
      <alignment horizontal="center" vertical="center"/>
    </xf>
    <xf numFmtId="0" fontId="6" fillId="0" borderId="1" xfId="1" applyFont="1" applyBorder="1" applyAlignment="1">
      <alignment horizontal="left" vertical="center" wrapText="1"/>
    </xf>
    <xf numFmtId="0" fontId="1" fillId="3" borderId="0" xfId="1" applyFill="1" applyAlignment="1">
      <alignment vertical="center"/>
    </xf>
    <xf numFmtId="0" fontId="1" fillId="5" borderId="0" xfId="1" applyFill="1" applyAlignment="1">
      <alignment vertical="center"/>
    </xf>
    <xf numFmtId="0" fontId="1" fillId="6" borderId="0" xfId="1" applyFill="1" applyAlignment="1">
      <alignment vertical="center"/>
    </xf>
    <xf numFmtId="0" fontId="10" fillId="0" borderId="9" xfId="1" applyFont="1" applyBorder="1" applyAlignment="1">
      <alignment vertical="center"/>
    </xf>
    <xf numFmtId="0" fontId="10" fillId="4" borderId="9" xfId="1" applyFont="1" applyFill="1" applyBorder="1" applyAlignment="1">
      <alignment vertical="center"/>
    </xf>
    <xf numFmtId="0" fontId="3" fillId="4" borderId="0" xfId="1" applyFont="1" applyFill="1" applyAlignment="1">
      <alignment vertical="center"/>
    </xf>
    <xf numFmtId="16" fontId="11" fillId="4" borderId="0" xfId="1" applyNumberFormat="1" applyFont="1" applyFill="1" applyAlignment="1">
      <alignment horizontal="left" vertical="center"/>
    </xf>
    <xf numFmtId="0" fontId="11" fillId="4" borderId="0" xfId="1" applyFont="1" applyFill="1" applyAlignment="1">
      <alignment vertical="center"/>
    </xf>
    <xf numFmtId="0" fontId="1" fillId="0" borderId="0" xfId="1" applyAlignment="1">
      <alignment vertical="center"/>
    </xf>
    <xf numFmtId="0" fontId="11" fillId="4" borderId="0" xfId="1" applyFont="1" applyFill="1" applyAlignment="1">
      <alignment horizontal="left" vertical="center"/>
    </xf>
    <xf numFmtId="0" fontId="3" fillId="0" borderId="0" xfId="1" applyFont="1" applyAlignment="1">
      <alignment vertical="center"/>
    </xf>
    <xf numFmtId="0" fontId="11" fillId="0" borderId="0" xfId="1" applyFont="1" applyAlignment="1">
      <alignment vertical="center"/>
    </xf>
    <xf numFmtId="0" fontId="10" fillId="0" borderId="0" xfId="1" applyFont="1" applyAlignment="1">
      <alignment vertical="center"/>
    </xf>
    <xf numFmtId="0" fontId="12" fillId="7" borderId="0" xfId="1" applyFont="1" applyFill="1" applyAlignment="1">
      <alignment vertical="center"/>
    </xf>
    <xf numFmtId="2" fontId="11" fillId="0" borderId="0" xfId="1" applyNumberFormat="1" applyFont="1" applyAlignment="1">
      <alignment vertical="center"/>
    </xf>
    <xf numFmtId="2" fontId="3" fillId="0" borderId="0" xfId="1" applyNumberFormat="1" applyFont="1" applyAlignment="1">
      <alignment vertical="center"/>
    </xf>
    <xf numFmtId="0" fontId="3" fillId="0" borderId="5" xfId="1" applyFont="1" applyBorder="1" applyAlignment="1">
      <alignment vertical="center"/>
    </xf>
    <xf numFmtId="0" fontId="6" fillId="0" borderId="0" xfId="1" applyFont="1" applyAlignment="1">
      <alignment horizontal="left" vertical="center" wrapText="1"/>
    </xf>
    <xf numFmtId="0" fontId="1" fillId="8" borderId="0" xfId="1" applyFill="1" applyAlignment="1">
      <alignment vertical="center"/>
    </xf>
    <xf numFmtId="0" fontId="4" fillId="0" borderId="1" xfId="1" applyFont="1" applyBorder="1" applyAlignment="1">
      <alignment horizontal="left" vertical="center"/>
    </xf>
    <xf numFmtId="0" fontId="0" fillId="0" borderId="1" xfId="0" applyBorder="1"/>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2" fillId="3" borderId="0" xfId="1" applyFont="1" applyFill="1" applyAlignment="1">
      <alignment horizontal="center" vertical="center"/>
    </xf>
    <xf numFmtId="0" fontId="6" fillId="5" borderId="0" xfId="1" applyFont="1" applyFill="1" applyAlignment="1">
      <alignment horizontal="center" vertical="center" wrapText="1"/>
    </xf>
    <xf numFmtId="0" fontId="1" fillId="0" borderId="1" xfId="1" applyBorder="1" applyAlignment="1">
      <alignment horizontal="left" vertical="center" wrapText="1"/>
    </xf>
    <xf numFmtId="0" fontId="3" fillId="0" borderId="1" xfId="1" applyFont="1" applyBorder="1" applyAlignment="1">
      <alignment horizontal="left" vertical="center" wrapText="1"/>
    </xf>
    <xf numFmtId="0" fontId="3" fillId="0" borderId="1" xfId="1" applyFont="1" applyBorder="1" applyAlignment="1">
      <alignment horizontal="left" vertical="center"/>
    </xf>
    <xf numFmtId="0" fontId="3" fillId="0" borderId="5" xfId="1" applyFont="1" applyBorder="1" applyAlignment="1">
      <alignment horizontal="left" vertical="center"/>
    </xf>
    <xf numFmtId="0" fontId="0" fillId="0" borderId="1" xfId="0" applyBorder="1" applyAlignment="1">
      <alignment horizontal="left" vertical="center" wrapText="1"/>
    </xf>
    <xf numFmtId="0" fontId="6" fillId="0" borderId="9" xfId="1" applyFont="1" applyBorder="1" applyAlignment="1">
      <alignment horizontal="left" vertical="center" wrapText="1"/>
    </xf>
    <xf numFmtId="0" fontId="6" fillId="0" borderId="1" xfId="1" applyFont="1" applyBorder="1" applyAlignment="1">
      <alignment horizontal="left" vertical="center" wrapText="1"/>
    </xf>
    <xf numFmtId="0" fontId="1" fillId="0" borderId="2" xfId="1" applyBorder="1" applyAlignment="1">
      <alignment horizontal="left" vertical="center"/>
    </xf>
    <xf numFmtId="0" fontId="1" fillId="0" borderId="3" xfId="1" applyBorder="1" applyAlignment="1">
      <alignment horizontal="left" vertical="center"/>
    </xf>
    <xf numFmtId="0" fontId="1" fillId="0" borderId="4" xfId="1" applyBorder="1" applyAlignment="1">
      <alignment horizontal="left" vertical="center"/>
    </xf>
    <xf numFmtId="0" fontId="6" fillId="0" borderId="6" xfId="1" applyFont="1" applyBorder="1" applyAlignment="1">
      <alignment horizontal="left" vertical="center" wrapText="1"/>
    </xf>
    <xf numFmtId="0" fontId="6" fillId="0" borderId="8" xfId="1" applyFont="1" applyBorder="1" applyAlignment="1">
      <alignment horizontal="left" vertical="center" wrapText="1"/>
    </xf>
    <xf numFmtId="0" fontId="3" fillId="0" borderId="1" xfId="1" applyFont="1" applyBorder="1" applyAlignment="1">
      <alignment horizontal="center" vertical="center"/>
    </xf>
    <xf numFmtId="0" fontId="1" fillId="5" borderId="7" xfId="1" applyFill="1" applyBorder="1" applyAlignment="1">
      <alignment horizontal="left" vertical="center"/>
    </xf>
    <xf numFmtId="0" fontId="1" fillId="5" borderId="0" xfId="1" applyFill="1" applyAlignment="1">
      <alignment horizontal="left" vertical="center"/>
    </xf>
    <xf numFmtId="0" fontId="3" fillId="0" borderId="1" xfId="1" applyFont="1" applyBorder="1" applyAlignment="1">
      <alignment horizontal="left" vertical="top" wrapText="1"/>
    </xf>
    <xf numFmtId="0" fontId="3" fillId="0" borderId="5" xfId="1" applyFont="1" applyBorder="1" applyAlignment="1">
      <alignment horizontal="left" vertical="center" wrapText="1"/>
    </xf>
    <xf numFmtId="0" fontId="3" fillId="4" borderId="4" xfId="1" applyFont="1" applyFill="1" applyBorder="1" applyAlignment="1">
      <alignment horizontal="center" vertical="center"/>
    </xf>
    <xf numFmtId="0" fontId="3" fillId="4" borderId="1" xfId="1" applyFont="1" applyFill="1" applyBorder="1" applyAlignment="1">
      <alignment horizontal="center" vertical="center"/>
    </xf>
    <xf numFmtId="0" fontId="3" fillId="4" borderId="5" xfId="1" applyFont="1" applyFill="1" applyBorder="1" applyAlignment="1">
      <alignment horizontal="center"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xf>
    <xf numFmtId="0" fontId="0" fillId="0" borderId="11"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cellXfs>
  <cellStyles count="2">
    <cellStyle name="Normal" xfId="0" builtinId="0"/>
    <cellStyle name="Normal 2" xfId="1" xr:uid="{58343909-2243-5349-BE9F-EAB3B615C4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52B4-F32B-3441-845E-789A134EA95C}">
  <dimension ref="A1:R67"/>
  <sheetViews>
    <sheetView tabSelected="1" workbookViewId="0">
      <selection activeCell="C5" sqref="C5:L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205</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29</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x14ac:dyDescent="0.2">
      <c r="A10" s="1"/>
      <c r="B10" s="36"/>
      <c r="C10" s="39" t="s">
        <v>208</v>
      </c>
      <c r="D10" s="39"/>
      <c r="E10" s="39"/>
      <c r="F10" s="39"/>
      <c r="G10" s="39"/>
      <c r="H10" s="39" t="s">
        <v>122</v>
      </c>
      <c r="I10" s="39"/>
      <c r="J10" s="39"/>
      <c r="K10" s="39"/>
      <c r="L10" t="s">
        <v>209</v>
      </c>
    </row>
    <row r="11" spans="1:15" ht="16" x14ac:dyDescent="0.2">
      <c r="A11" s="1"/>
      <c r="B11" s="36"/>
      <c r="C11" s="39" t="s">
        <v>210</v>
      </c>
      <c r="D11" s="39" t="s">
        <v>210</v>
      </c>
      <c r="E11" s="39" t="s">
        <v>210</v>
      </c>
      <c r="F11" s="39" t="s">
        <v>210</v>
      </c>
      <c r="G11" s="39" t="s">
        <v>210</v>
      </c>
      <c r="H11" s="39" t="s">
        <v>122</v>
      </c>
      <c r="I11" s="39" t="s">
        <v>122</v>
      </c>
      <c r="J11" s="39" t="s">
        <v>122</v>
      </c>
      <c r="K11" s="39" t="s">
        <v>122</v>
      </c>
      <c r="L11" t="s">
        <v>209</v>
      </c>
      <c r="O11"/>
    </row>
    <row r="12" spans="1:15" ht="16" x14ac:dyDescent="0.2">
      <c r="A12" s="1"/>
      <c r="B12" s="36"/>
      <c r="C12" s="39" t="s">
        <v>211</v>
      </c>
      <c r="D12" s="39" t="s">
        <v>211</v>
      </c>
      <c r="E12" s="39" t="s">
        <v>211</v>
      </c>
      <c r="F12" s="39" t="s">
        <v>211</v>
      </c>
      <c r="G12" s="39" t="s">
        <v>211</v>
      </c>
      <c r="H12" s="39" t="s">
        <v>212</v>
      </c>
      <c r="I12" s="39" t="s">
        <v>212</v>
      </c>
      <c r="J12" s="39" t="s">
        <v>212</v>
      </c>
      <c r="K12" s="39" t="s">
        <v>212</v>
      </c>
      <c r="L12" t="s">
        <v>209</v>
      </c>
    </row>
    <row r="13" spans="1:15" ht="16" x14ac:dyDescent="0.2">
      <c r="A13" s="1"/>
      <c r="B13" s="36"/>
      <c r="C13" s="39" t="s">
        <v>213</v>
      </c>
      <c r="D13" s="39" t="s">
        <v>213</v>
      </c>
      <c r="E13" s="39" t="s">
        <v>213</v>
      </c>
      <c r="F13" s="39" t="s">
        <v>213</v>
      </c>
      <c r="G13" s="39" t="s">
        <v>213</v>
      </c>
      <c r="H13" s="39" t="s">
        <v>214</v>
      </c>
      <c r="I13" s="39" t="s">
        <v>214</v>
      </c>
      <c r="J13" s="39" t="s">
        <v>214</v>
      </c>
      <c r="K13" s="39" t="s">
        <v>214</v>
      </c>
      <c r="L13" t="s">
        <v>209</v>
      </c>
    </row>
    <row r="14" spans="1:15" ht="16" x14ac:dyDescent="0.2">
      <c r="A14" s="1"/>
      <c r="B14" s="51"/>
      <c r="C14" s="39" t="s">
        <v>215</v>
      </c>
      <c r="D14" s="39" t="s">
        <v>215</v>
      </c>
      <c r="E14" s="39" t="s">
        <v>215</v>
      </c>
      <c r="F14" s="39" t="s">
        <v>215</v>
      </c>
      <c r="G14" s="39" t="s">
        <v>215</v>
      </c>
      <c r="H14" s="39" t="s">
        <v>212</v>
      </c>
      <c r="I14" s="39" t="s">
        <v>212</v>
      </c>
      <c r="J14" s="39" t="s">
        <v>212</v>
      </c>
      <c r="K14" s="39" t="s">
        <v>212</v>
      </c>
      <c r="L14" t="s">
        <v>209</v>
      </c>
    </row>
    <row r="15" spans="1:15" ht="16" x14ac:dyDescent="0.2">
      <c r="A15" s="1"/>
      <c r="B15" s="51"/>
      <c r="C15" s="39" t="s">
        <v>216</v>
      </c>
      <c r="D15" s="39" t="s">
        <v>216</v>
      </c>
      <c r="E15" s="39" t="s">
        <v>216</v>
      </c>
      <c r="F15" s="39" t="s">
        <v>216</v>
      </c>
      <c r="G15" s="39" t="s">
        <v>216</v>
      </c>
      <c r="H15" s="39" t="s">
        <v>217</v>
      </c>
      <c r="I15" s="39" t="s">
        <v>217</v>
      </c>
      <c r="J15" s="39" t="s">
        <v>217</v>
      </c>
      <c r="K15" s="39" t="s">
        <v>217</v>
      </c>
      <c r="L15" t="s">
        <v>209</v>
      </c>
    </row>
    <row r="16" spans="1:15" ht="54" customHeight="1" x14ac:dyDescent="0.2">
      <c r="A16" s="1"/>
      <c r="B16" s="6" t="s">
        <v>125</v>
      </c>
      <c r="C16" s="39" t="s">
        <v>28</v>
      </c>
      <c r="D16" s="39"/>
      <c r="E16" s="39"/>
      <c r="F16" s="39"/>
      <c r="G16" s="39"/>
      <c r="H16" s="39"/>
      <c r="I16" s="39"/>
      <c r="J16" s="39"/>
      <c r="K16" s="39"/>
      <c r="L16" s="39"/>
    </row>
    <row r="17" spans="1:18" ht="30" customHeight="1" x14ac:dyDescent="0.2">
      <c r="A17" s="1"/>
      <c r="B17" s="4" t="s">
        <v>126</v>
      </c>
      <c r="C17" s="39" t="s">
        <v>27</v>
      </c>
      <c r="D17" s="39" t="s">
        <v>27</v>
      </c>
      <c r="E17" s="39" t="s">
        <v>27</v>
      </c>
      <c r="F17" s="39" t="s">
        <v>27</v>
      </c>
      <c r="G17" s="39" t="s">
        <v>27</v>
      </c>
      <c r="H17" s="39" t="s">
        <v>27</v>
      </c>
      <c r="I17" s="39" t="s">
        <v>27</v>
      </c>
      <c r="J17" s="39" t="s">
        <v>27</v>
      </c>
      <c r="K17" s="39" t="s">
        <v>27</v>
      </c>
      <c r="L17" s="39" t="s">
        <v>27</v>
      </c>
    </row>
    <row r="18" spans="1:18" ht="54" customHeight="1" x14ac:dyDescent="0.2">
      <c r="A18" s="1"/>
      <c r="B18" s="4" t="s">
        <v>127</v>
      </c>
      <c r="C18" s="39" t="s">
        <v>26</v>
      </c>
      <c r="D18" s="39" t="s">
        <v>26</v>
      </c>
      <c r="E18" s="39" t="s">
        <v>26</v>
      </c>
      <c r="F18" s="39" t="s">
        <v>26</v>
      </c>
      <c r="G18" s="39" t="s">
        <v>26</v>
      </c>
      <c r="H18" s="39" t="s">
        <v>26</v>
      </c>
      <c r="I18" s="39" t="s">
        <v>26</v>
      </c>
      <c r="J18" s="39" t="s">
        <v>26</v>
      </c>
      <c r="K18" s="39" t="s">
        <v>26</v>
      </c>
      <c r="L18" s="39" t="s">
        <v>26</v>
      </c>
    </row>
    <row r="19" spans="1:18" ht="43" customHeight="1" x14ac:dyDescent="0.2">
      <c r="A19" s="1"/>
      <c r="B19" s="4" t="s">
        <v>128</v>
      </c>
      <c r="C19" s="39" t="s">
        <v>25</v>
      </c>
      <c r="D19" s="39" t="s">
        <v>25</v>
      </c>
      <c r="E19" s="39" t="s">
        <v>25</v>
      </c>
      <c r="F19" s="39" t="s">
        <v>25</v>
      </c>
      <c r="G19" s="39" t="s">
        <v>25</v>
      </c>
      <c r="H19" s="39" t="s">
        <v>25</v>
      </c>
      <c r="I19" s="39" t="s">
        <v>25</v>
      </c>
      <c r="J19" s="39" t="s">
        <v>25</v>
      </c>
      <c r="K19" s="39" t="s">
        <v>25</v>
      </c>
      <c r="L19" s="39" t="s">
        <v>25</v>
      </c>
    </row>
    <row r="20" spans="1:18" ht="43" customHeight="1" x14ac:dyDescent="0.2">
      <c r="A20" s="1"/>
      <c r="B20" s="8" t="s">
        <v>129</v>
      </c>
      <c r="C20" s="39" t="s">
        <v>24</v>
      </c>
      <c r="D20" s="39" t="s">
        <v>24</v>
      </c>
      <c r="E20" s="39" t="s">
        <v>24</v>
      </c>
      <c r="F20" s="39" t="s">
        <v>24</v>
      </c>
      <c r="G20" s="39" t="s">
        <v>24</v>
      </c>
      <c r="H20" s="39" t="s">
        <v>24</v>
      </c>
      <c r="I20" s="39" t="s">
        <v>24</v>
      </c>
      <c r="J20" s="39" t="s">
        <v>24</v>
      </c>
      <c r="K20" s="39" t="s">
        <v>24</v>
      </c>
      <c r="L20" s="39" t="s">
        <v>24</v>
      </c>
    </row>
    <row r="21" spans="1:18" ht="47" customHeight="1" x14ac:dyDescent="0.2">
      <c r="A21" s="1"/>
      <c r="B21" s="8" t="s">
        <v>130</v>
      </c>
      <c r="C21" s="39" t="s">
        <v>23</v>
      </c>
      <c r="D21" s="39" t="s">
        <v>23</v>
      </c>
      <c r="E21" s="39" t="s">
        <v>23</v>
      </c>
      <c r="F21" s="39" t="s">
        <v>23</v>
      </c>
      <c r="G21" s="39" t="s">
        <v>23</v>
      </c>
      <c r="H21" s="39" t="s">
        <v>23</v>
      </c>
      <c r="I21" s="39" t="s">
        <v>23</v>
      </c>
      <c r="J21" s="39" t="s">
        <v>23</v>
      </c>
      <c r="K21" s="39" t="s">
        <v>23</v>
      </c>
      <c r="L21" s="39" t="s">
        <v>23</v>
      </c>
    </row>
    <row r="22" spans="1:18" ht="46" customHeight="1" x14ac:dyDescent="0.2">
      <c r="A22" s="1"/>
      <c r="B22" s="8" t="s">
        <v>131</v>
      </c>
      <c r="C22" s="39" t="s">
        <v>22</v>
      </c>
      <c r="D22" s="39" t="s">
        <v>22</v>
      </c>
      <c r="E22" s="39" t="s">
        <v>22</v>
      </c>
      <c r="F22" s="39" t="s">
        <v>22</v>
      </c>
      <c r="G22" s="39" t="s">
        <v>22</v>
      </c>
      <c r="H22" s="39" t="s">
        <v>22</v>
      </c>
      <c r="I22" s="39" t="s">
        <v>22</v>
      </c>
      <c r="J22" s="39" t="s">
        <v>22</v>
      </c>
      <c r="K22" s="39" t="s">
        <v>22</v>
      </c>
      <c r="L22" s="39" t="s">
        <v>22</v>
      </c>
    </row>
    <row r="23" spans="1:18" ht="17" customHeight="1" x14ac:dyDescent="0.2">
      <c r="A23" s="1"/>
      <c r="B23" s="8" t="s">
        <v>132</v>
      </c>
      <c r="C23" s="39" t="s">
        <v>21</v>
      </c>
      <c r="D23" s="39" t="s">
        <v>21</v>
      </c>
      <c r="E23" s="39" t="s">
        <v>21</v>
      </c>
      <c r="F23" s="39" t="s">
        <v>21</v>
      </c>
      <c r="G23" s="39" t="s">
        <v>21</v>
      </c>
      <c r="H23" s="39" t="s">
        <v>21</v>
      </c>
      <c r="I23" s="39" t="s">
        <v>21</v>
      </c>
      <c r="J23" s="39" t="s">
        <v>21</v>
      </c>
      <c r="K23" s="39" t="s">
        <v>21</v>
      </c>
      <c r="L23" s="39" t="s">
        <v>21</v>
      </c>
    </row>
    <row r="24" spans="1:18" ht="34" customHeight="1" x14ac:dyDescent="0.2">
      <c r="A24" s="1"/>
      <c r="B24" s="8" t="s">
        <v>133</v>
      </c>
      <c r="C24" s="39" t="s">
        <v>20</v>
      </c>
      <c r="D24" s="39" t="s">
        <v>20</v>
      </c>
      <c r="E24" s="39" t="s">
        <v>20</v>
      </c>
      <c r="F24" s="39" t="s">
        <v>20</v>
      </c>
      <c r="G24" s="39" t="s">
        <v>20</v>
      </c>
      <c r="H24" s="39" t="s">
        <v>20</v>
      </c>
      <c r="I24" s="39" t="s">
        <v>20</v>
      </c>
      <c r="J24" s="39" t="s">
        <v>20</v>
      </c>
      <c r="K24" s="39" t="s">
        <v>20</v>
      </c>
      <c r="L24" s="39" t="s">
        <v>20</v>
      </c>
    </row>
    <row r="25" spans="1:18" ht="62" customHeight="1" x14ac:dyDescent="0.2">
      <c r="A25" s="1"/>
      <c r="B25" s="8" t="s">
        <v>134</v>
      </c>
      <c r="C25" s="39" t="s">
        <v>19</v>
      </c>
      <c r="D25" s="39" t="s">
        <v>19</v>
      </c>
      <c r="E25" s="39" t="s">
        <v>19</v>
      </c>
      <c r="F25" s="39" t="s">
        <v>19</v>
      </c>
      <c r="G25" s="39" t="s">
        <v>19</v>
      </c>
      <c r="H25" s="39" t="s">
        <v>19</v>
      </c>
      <c r="I25" s="39" t="s">
        <v>19</v>
      </c>
      <c r="J25" s="39" t="s">
        <v>19</v>
      </c>
      <c r="K25" s="39" t="s">
        <v>19</v>
      </c>
      <c r="L25" s="39" t="s">
        <v>19</v>
      </c>
    </row>
    <row r="26" spans="1:18" ht="49.5" customHeight="1" x14ac:dyDescent="0.2">
      <c r="A26" s="1"/>
      <c r="B26" s="8" t="s">
        <v>135</v>
      </c>
      <c r="C26" s="39" t="s">
        <v>18</v>
      </c>
      <c r="D26" s="39" t="s">
        <v>18</v>
      </c>
      <c r="E26" s="39" t="s">
        <v>18</v>
      </c>
      <c r="F26" s="39" t="s">
        <v>18</v>
      </c>
      <c r="G26" s="39" t="s">
        <v>18</v>
      </c>
      <c r="H26" s="39" t="s">
        <v>18</v>
      </c>
      <c r="I26" s="39" t="s">
        <v>18</v>
      </c>
      <c r="J26" s="39" t="s">
        <v>18</v>
      </c>
      <c r="K26" s="39" t="s">
        <v>18</v>
      </c>
      <c r="L26" s="39" t="s">
        <v>18</v>
      </c>
    </row>
    <row r="27" spans="1:18" ht="30" customHeight="1" x14ac:dyDescent="0.2">
      <c r="A27" s="1"/>
      <c r="B27" s="8" t="s">
        <v>136</v>
      </c>
      <c r="C27" s="39" t="s">
        <v>17</v>
      </c>
      <c r="D27" s="39" t="s">
        <v>17</v>
      </c>
      <c r="E27" s="39" t="s">
        <v>17</v>
      </c>
      <c r="F27" s="39" t="s">
        <v>17</v>
      </c>
      <c r="G27" s="39" t="s">
        <v>17</v>
      </c>
      <c r="H27" s="39" t="s">
        <v>17</v>
      </c>
      <c r="I27" s="39" t="s">
        <v>17</v>
      </c>
      <c r="J27" s="39" t="s">
        <v>17</v>
      </c>
      <c r="K27" s="39" t="s">
        <v>17</v>
      </c>
      <c r="L27" s="39" t="s">
        <v>17</v>
      </c>
    </row>
    <row r="28" spans="1:18" ht="34" customHeight="1" x14ac:dyDescent="0.2">
      <c r="A28" s="1"/>
      <c r="B28" s="8" t="s">
        <v>137</v>
      </c>
      <c r="C28" s="39" t="s">
        <v>16</v>
      </c>
      <c r="D28" s="39" t="s">
        <v>16</v>
      </c>
      <c r="E28" s="39" t="s">
        <v>16</v>
      </c>
      <c r="F28" s="39" t="s">
        <v>16</v>
      </c>
      <c r="G28" s="39" t="s">
        <v>16</v>
      </c>
      <c r="H28" s="39" t="s">
        <v>16</v>
      </c>
      <c r="I28" s="39" t="s">
        <v>16</v>
      </c>
      <c r="J28" s="39" t="s">
        <v>16</v>
      </c>
      <c r="K28" s="39" t="s">
        <v>16</v>
      </c>
      <c r="L28" s="39" t="s">
        <v>16</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39" t="s">
        <v>15</v>
      </c>
      <c r="D33" s="39" t="s">
        <v>15</v>
      </c>
      <c r="E33" s="39" t="s">
        <v>15</v>
      </c>
      <c r="F33" s="39" t="s">
        <v>15</v>
      </c>
      <c r="G33" s="39" t="s">
        <v>15</v>
      </c>
      <c r="H33" s="39" t="s">
        <v>15</v>
      </c>
      <c r="I33" s="39" t="s">
        <v>15</v>
      </c>
      <c r="J33" s="39" t="s">
        <v>15</v>
      </c>
      <c r="K33" s="39" t="s">
        <v>15</v>
      </c>
      <c r="L33" s="39" t="s">
        <v>15</v>
      </c>
      <c r="P33" s="2" t="s">
        <v>154</v>
      </c>
      <c r="Q33" s="2" t="s">
        <v>155</v>
      </c>
      <c r="R33" s="2" t="s">
        <v>156</v>
      </c>
    </row>
    <row r="34" spans="1:18" ht="51" customHeight="1" x14ac:dyDescent="0.2">
      <c r="A34" s="11"/>
      <c r="B34" s="8" t="s">
        <v>157</v>
      </c>
      <c r="C34" s="39" t="s">
        <v>14</v>
      </c>
      <c r="D34" s="39" t="s">
        <v>14</v>
      </c>
      <c r="E34" s="39" t="s">
        <v>14</v>
      </c>
      <c r="F34" s="39" t="s">
        <v>14</v>
      </c>
      <c r="G34" s="39" t="s">
        <v>14</v>
      </c>
      <c r="H34" s="39" t="s">
        <v>14</v>
      </c>
      <c r="I34" s="39" t="s">
        <v>14</v>
      </c>
      <c r="J34" s="39" t="s">
        <v>14</v>
      </c>
      <c r="K34" s="39" t="s">
        <v>14</v>
      </c>
      <c r="L34" s="39" t="s">
        <v>14</v>
      </c>
    </row>
    <row r="35" spans="1:18" ht="51" customHeight="1" x14ac:dyDescent="0.2">
      <c r="A35" s="11"/>
      <c r="B35" s="8" t="s">
        <v>158</v>
      </c>
      <c r="C35" s="39" t="s">
        <v>13</v>
      </c>
      <c r="D35" s="39" t="s">
        <v>13</v>
      </c>
      <c r="E35" s="39" t="s">
        <v>13</v>
      </c>
      <c r="F35" s="39" t="s">
        <v>13</v>
      </c>
      <c r="G35" s="39" t="s">
        <v>13</v>
      </c>
      <c r="H35" s="39" t="s">
        <v>13</v>
      </c>
      <c r="I35" s="39" t="s">
        <v>13</v>
      </c>
      <c r="J35" s="39" t="s">
        <v>13</v>
      </c>
      <c r="K35" s="39" t="s">
        <v>13</v>
      </c>
      <c r="L35" s="39" t="s">
        <v>13</v>
      </c>
    </row>
    <row r="36" spans="1:18" ht="85" customHeight="1" x14ac:dyDescent="0.2">
      <c r="A36" s="11"/>
      <c r="B36" s="8" t="s">
        <v>159</v>
      </c>
      <c r="C36" s="39" t="s">
        <v>12</v>
      </c>
      <c r="D36" s="39" t="s">
        <v>12</v>
      </c>
      <c r="E36" s="39" t="s">
        <v>12</v>
      </c>
      <c r="F36" s="39" t="s">
        <v>12</v>
      </c>
      <c r="G36" s="39" t="s">
        <v>12</v>
      </c>
      <c r="H36" s="39" t="s">
        <v>12</v>
      </c>
      <c r="I36" s="39" t="s">
        <v>12</v>
      </c>
      <c r="J36" s="39" t="s">
        <v>12</v>
      </c>
      <c r="K36" s="39" t="s">
        <v>12</v>
      </c>
      <c r="L36" s="39" t="s">
        <v>12</v>
      </c>
    </row>
    <row r="37" spans="1:18" ht="34" customHeight="1" x14ac:dyDescent="0.2">
      <c r="A37" s="11"/>
      <c r="B37" s="8" t="s">
        <v>160</v>
      </c>
      <c r="C37" s="39" t="s">
        <v>11</v>
      </c>
      <c r="D37" s="39" t="s">
        <v>11</v>
      </c>
      <c r="E37" s="39" t="s">
        <v>11</v>
      </c>
      <c r="F37" s="39" t="s">
        <v>11</v>
      </c>
      <c r="G37" s="39" t="s">
        <v>11</v>
      </c>
      <c r="H37" s="39" t="s">
        <v>11</v>
      </c>
      <c r="I37" s="39" t="s">
        <v>11</v>
      </c>
      <c r="J37" s="39" t="s">
        <v>11</v>
      </c>
      <c r="K37" s="39" t="s">
        <v>11</v>
      </c>
      <c r="L37" s="39" t="s">
        <v>11</v>
      </c>
    </row>
    <row r="38" spans="1:18" ht="51" customHeight="1" x14ac:dyDescent="0.2">
      <c r="A38" s="11"/>
      <c r="B38" s="8" t="s">
        <v>161</v>
      </c>
      <c r="C38" s="39" t="s">
        <v>10</v>
      </c>
      <c r="D38" s="39" t="s">
        <v>10</v>
      </c>
      <c r="E38" s="39" t="s">
        <v>10</v>
      </c>
      <c r="F38" s="39" t="s">
        <v>10</v>
      </c>
      <c r="G38" s="39" t="s">
        <v>10</v>
      </c>
      <c r="H38" s="39" t="s">
        <v>10</v>
      </c>
      <c r="I38" s="39" t="s">
        <v>10</v>
      </c>
      <c r="J38" s="39" t="s">
        <v>10</v>
      </c>
      <c r="K38" s="39" t="s">
        <v>10</v>
      </c>
      <c r="L38" s="39" t="s">
        <v>10</v>
      </c>
    </row>
    <row r="39" spans="1:18" ht="69" customHeight="1" x14ac:dyDescent="0.2">
      <c r="A39" s="11"/>
      <c r="B39" s="8" t="s">
        <v>162</v>
      </c>
      <c r="C39" s="39" t="s">
        <v>207</v>
      </c>
      <c r="D39" s="39" t="s">
        <v>207</v>
      </c>
      <c r="E39" s="39" t="s">
        <v>207</v>
      </c>
      <c r="F39" s="39" t="s">
        <v>207</v>
      </c>
      <c r="G39" s="39" t="s">
        <v>207</v>
      </c>
      <c r="H39" s="39" t="s">
        <v>207</v>
      </c>
      <c r="I39" s="39" t="s">
        <v>207</v>
      </c>
      <c r="J39" s="39" t="s">
        <v>207</v>
      </c>
      <c r="K39" s="39" t="s">
        <v>207</v>
      </c>
      <c r="L39" s="39" t="s">
        <v>207</v>
      </c>
    </row>
    <row r="40" spans="1:18" ht="51" customHeight="1" x14ac:dyDescent="0.2">
      <c r="A40" s="11"/>
      <c r="B40" s="8" t="s">
        <v>163</v>
      </c>
      <c r="C40" s="39" t="s">
        <v>9</v>
      </c>
      <c r="D40" s="39" t="s">
        <v>9</v>
      </c>
      <c r="E40" s="39" t="s">
        <v>9</v>
      </c>
      <c r="F40" s="39" t="s">
        <v>9</v>
      </c>
      <c r="G40" s="39" t="s">
        <v>9</v>
      </c>
      <c r="H40" s="39" t="s">
        <v>9</v>
      </c>
      <c r="I40" s="39" t="s">
        <v>9</v>
      </c>
      <c r="J40" s="39" t="s">
        <v>9</v>
      </c>
      <c r="K40" s="39" t="s">
        <v>9</v>
      </c>
      <c r="L40" s="39" t="s">
        <v>9</v>
      </c>
    </row>
    <row r="41" spans="1:18" ht="60" customHeight="1" x14ac:dyDescent="0.2">
      <c r="A41" s="11"/>
      <c r="B41" s="8" t="s">
        <v>164</v>
      </c>
      <c r="C41" s="39" t="s">
        <v>8</v>
      </c>
      <c r="D41" s="39" t="s">
        <v>8</v>
      </c>
      <c r="E41" s="39" t="s">
        <v>8</v>
      </c>
      <c r="F41" s="39" t="s">
        <v>8</v>
      </c>
      <c r="G41" s="39" t="s">
        <v>8</v>
      </c>
      <c r="H41" s="39" t="s">
        <v>8</v>
      </c>
      <c r="I41" s="39" t="s">
        <v>8</v>
      </c>
      <c r="J41" s="39" t="s">
        <v>8</v>
      </c>
      <c r="K41" s="39" t="s">
        <v>8</v>
      </c>
      <c r="L41" s="39" t="s">
        <v>8</v>
      </c>
    </row>
    <row r="42" spans="1:18" ht="68" customHeight="1" x14ac:dyDescent="0.2">
      <c r="A42" s="11"/>
      <c r="B42" s="8" t="s">
        <v>165</v>
      </c>
      <c r="C42" s="39" t="s">
        <v>7</v>
      </c>
      <c r="D42" s="39" t="s">
        <v>7</v>
      </c>
      <c r="E42" s="39" t="s">
        <v>7</v>
      </c>
      <c r="F42" s="39" t="s">
        <v>7</v>
      </c>
      <c r="G42" s="39" t="s">
        <v>7</v>
      </c>
      <c r="H42" s="39" t="s">
        <v>7</v>
      </c>
      <c r="I42" s="39" t="s">
        <v>7</v>
      </c>
      <c r="J42" s="39" t="s">
        <v>7</v>
      </c>
      <c r="K42" s="39" t="s">
        <v>7</v>
      </c>
      <c r="L42" s="39" t="s">
        <v>7</v>
      </c>
    </row>
    <row r="43" spans="1:18" ht="68" customHeight="1" x14ac:dyDescent="0.2">
      <c r="A43" s="11"/>
      <c r="B43" s="8" t="s">
        <v>166</v>
      </c>
      <c r="C43" s="39" t="s">
        <v>6</v>
      </c>
      <c r="D43" s="39" t="s">
        <v>6</v>
      </c>
      <c r="E43" s="39" t="s">
        <v>6</v>
      </c>
      <c r="F43" s="39" t="s">
        <v>6</v>
      </c>
      <c r="G43" s="39" t="s">
        <v>6</v>
      </c>
      <c r="H43" s="39" t="s">
        <v>6</v>
      </c>
      <c r="I43" s="39" t="s">
        <v>6</v>
      </c>
      <c r="J43" s="39" t="s">
        <v>6</v>
      </c>
      <c r="K43" s="39" t="s">
        <v>6</v>
      </c>
      <c r="L43" s="39" t="s">
        <v>6</v>
      </c>
    </row>
    <row r="44" spans="1:18" ht="51" customHeight="1" x14ac:dyDescent="0.2">
      <c r="A44" s="11"/>
      <c r="B44" s="8" t="s">
        <v>167</v>
      </c>
      <c r="C44" s="39" t="s">
        <v>5</v>
      </c>
      <c r="D44" s="39" t="s">
        <v>5</v>
      </c>
      <c r="E44" s="39" t="s">
        <v>5</v>
      </c>
      <c r="F44" s="39" t="s">
        <v>5</v>
      </c>
      <c r="G44" s="39" t="s">
        <v>5</v>
      </c>
      <c r="H44" s="39" t="s">
        <v>5</v>
      </c>
      <c r="I44" s="39" t="s">
        <v>5</v>
      </c>
      <c r="J44" s="39" t="s">
        <v>5</v>
      </c>
      <c r="K44" s="39" t="s">
        <v>5</v>
      </c>
      <c r="L44" s="39" t="s">
        <v>5</v>
      </c>
    </row>
    <row r="45" spans="1:18" ht="51" customHeight="1" x14ac:dyDescent="0.2">
      <c r="A45" s="11"/>
      <c r="B45" s="8" t="s">
        <v>168</v>
      </c>
      <c r="C45" s="39" t="s">
        <v>4</v>
      </c>
      <c r="D45" s="39" t="s">
        <v>4</v>
      </c>
      <c r="E45" s="39" t="s">
        <v>4</v>
      </c>
      <c r="F45" s="39" t="s">
        <v>4</v>
      </c>
      <c r="G45" s="39" t="s">
        <v>4</v>
      </c>
      <c r="H45" s="39" t="s">
        <v>4</v>
      </c>
      <c r="I45" s="39" t="s">
        <v>4</v>
      </c>
      <c r="J45" s="39" t="s">
        <v>4</v>
      </c>
      <c r="K45" s="39" t="s">
        <v>4</v>
      </c>
      <c r="L45" s="39" t="s">
        <v>4</v>
      </c>
    </row>
    <row r="46" spans="1:18" ht="68" customHeight="1" x14ac:dyDescent="0.2">
      <c r="A46" s="11"/>
      <c r="B46" s="8" t="s">
        <v>169</v>
      </c>
      <c r="C46" s="39" t="s">
        <v>3</v>
      </c>
      <c r="D46" s="39" t="s">
        <v>3</v>
      </c>
      <c r="E46" s="39" t="s">
        <v>3</v>
      </c>
      <c r="F46" s="39" t="s">
        <v>3</v>
      </c>
      <c r="G46" s="39" t="s">
        <v>3</v>
      </c>
      <c r="H46" s="39" t="s">
        <v>3</v>
      </c>
      <c r="I46" s="39" t="s">
        <v>3</v>
      </c>
      <c r="J46" s="39" t="s">
        <v>3</v>
      </c>
      <c r="K46" s="39" t="s">
        <v>3</v>
      </c>
      <c r="L46" s="39" t="s">
        <v>3</v>
      </c>
    </row>
    <row r="47" spans="1:18" ht="66" customHeight="1" x14ac:dyDescent="0.2">
      <c r="A47" s="11"/>
      <c r="B47" s="8" t="s">
        <v>170</v>
      </c>
      <c r="C47" s="39" t="s">
        <v>2</v>
      </c>
      <c r="D47" s="39" t="s">
        <v>2</v>
      </c>
      <c r="E47" s="39" t="s">
        <v>2</v>
      </c>
      <c r="F47" s="39" t="s">
        <v>2</v>
      </c>
      <c r="G47" s="39" t="s">
        <v>2</v>
      </c>
      <c r="H47" s="39" t="s">
        <v>2</v>
      </c>
      <c r="I47" s="39" t="s">
        <v>2</v>
      </c>
      <c r="J47" s="39" t="s">
        <v>2</v>
      </c>
      <c r="K47" s="39" t="s">
        <v>2</v>
      </c>
      <c r="L47" s="39" t="s">
        <v>2</v>
      </c>
    </row>
    <row r="48" spans="1:18" ht="51" customHeight="1" x14ac:dyDescent="0.2">
      <c r="A48" s="11"/>
      <c r="B48" s="8" t="s">
        <v>171</v>
      </c>
      <c r="C48" s="39" t="s">
        <v>1</v>
      </c>
      <c r="D48" s="39" t="s">
        <v>1</v>
      </c>
      <c r="E48" s="39" t="s">
        <v>1</v>
      </c>
      <c r="F48" s="39" t="s">
        <v>1</v>
      </c>
      <c r="G48" s="39" t="s">
        <v>1</v>
      </c>
      <c r="H48" s="39" t="s">
        <v>1</v>
      </c>
      <c r="I48" s="39" t="s">
        <v>1</v>
      </c>
      <c r="J48" s="39" t="s">
        <v>1</v>
      </c>
      <c r="K48" s="39" t="s">
        <v>1</v>
      </c>
      <c r="L48" s="39" t="s">
        <v>1</v>
      </c>
    </row>
    <row r="49" spans="1:14" ht="68" customHeight="1" x14ac:dyDescent="0.2">
      <c r="A49" s="11"/>
      <c r="B49" s="8" t="s">
        <v>172</v>
      </c>
      <c r="C49" s="39" t="s">
        <v>0</v>
      </c>
      <c r="D49" s="39" t="s">
        <v>0</v>
      </c>
      <c r="E49" s="39" t="s">
        <v>0</v>
      </c>
      <c r="F49" s="39" t="s">
        <v>0</v>
      </c>
      <c r="G49" s="39" t="s">
        <v>0</v>
      </c>
      <c r="H49" s="39" t="s">
        <v>0</v>
      </c>
      <c r="I49" s="39" t="s">
        <v>0</v>
      </c>
      <c r="J49" s="39" t="s">
        <v>0</v>
      </c>
      <c r="K49" s="39" t="s">
        <v>0</v>
      </c>
      <c r="L49" s="39" t="s">
        <v>0</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1</v>
      </c>
      <c r="I51" s="3">
        <v>4</v>
      </c>
      <c r="J51" s="14" t="s">
        <v>180</v>
      </c>
      <c r="K51" s="15" t="s">
        <v>181</v>
      </c>
      <c r="L51" s="16" t="s">
        <v>182</v>
      </c>
      <c r="N51" s="17">
        <f>H51*I51</f>
        <v>4</v>
      </c>
    </row>
    <row r="52" spans="1:14" x14ac:dyDescent="0.2">
      <c r="A52" s="11"/>
      <c r="B52" s="41"/>
      <c r="C52" s="37" t="s">
        <v>183</v>
      </c>
      <c r="D52" s="37"/>
      <c r="E52" s="37"/>
      <c r="F52" s="37"/>
      <c r="G52" s="37"/>
      <c r="H52" s="3">
        <v>2</v>
      </c>
      <c r="I52" s="3">
        <v>6</v>
      </c>
      <c r="J52" s="14" t="s">
        <v>184</v>
      </c>
      <c r="K52" s="18" t="s">
        <v>185</v>
      </c>
      <c r="L52" s="16" t="s">
        <v>182</v>
      </c>
      <c r="N52" s="17">
        <f t="shared" ref="N52:N63" si="0">H52*I52</f>
        <v>12</v>
      </c>
    </row>
    <row r="53" spans="1:14" x14ac:dyDescent="0.2">
      <c r="A53" s="11"/>
      <c r="B53" s="41"/>
      <c r="C53" s="37" t="s">
        <v>186</v>
      </c>
      <c r="D53" s="37"/>
      <c r="E53" s="37"/>
      <c r="F53" s="37"/>
      <c r="G53" s="37"/>
      <c r="H53" s="3">
        <v>3</v>
      </c>
      <c r="I53" s="3">
        <v>5</v>
      </c>
      <c r="J53" s="14" t="s">
        <v>187</v>
      </c>
      <c r="K53" s="18" t="s">
        <v>188</v>
      </c>
      <c r="L53" s="16"/>
      <c r="N53" s="17">
        <f t="shared" si="0"/>
        <v>15</v>
      </c>
    </row>
    <row r="54" spans="1:14" x14ac:dyDescent="0.2">
      <c r="A54" s="11"/>
      <c r="B54" s="41"/>
      <c r="C54" s="36" t="s">
        <v>189</v>
      </c>
      <c r="D54" s="37"/>
      <c r="E54" s="37"/>
      <c r="F54" s="37"/>
      <c r="G54" s="37"/>
      <c r="H54" s="3">
        <v>2</v>
      </c>
      <c r="I54" s="3">
        <v>4</v>
      </c>
      <c r="J54" s="14" t="s">
        <v>190</v>
      </c>
      <c r="K54" s="18">
        <v>0</v>
      </c>
      <c r="L54" s="16"/>
      <c r="N54" s="17">
        <f t="shared" si="0"/>
        <v>8</v>
      </c>
    </row>
    <row r="55" spans="1:14" x14ac:dyDescent="0.2">
      <c r="A55" s="11"/>
      <c r="B55" s="41"/>
      <c r="C55" s="37" t="s">
        <v>191</v>
      </c>
      <c r="D55" s="37"/>
      <c r="E55" s="37"/>
      <c r="F55" s="37"/>
      <c r="G55" s="37"/>
      <c r="H55" s="3">
        <v>3</v>
      </c>
      <c r="I55" s="3">
        <v>6</v>
      </c>
      <c r="J55" s="19"/>
      <c r="K55" s="20"/>
      <c r="L55" s="20"/>
      <c r="N55" s="17">
        <f t="shared" si="0"/>
        <v>18</v>
      </c>
    </row>
    <row r="56" spans="1:14" x14ac:dyDescent="0.2">
      <c r="A56" s="11"/>
      <c r="B56" s="41"/>
      <c r="C56" s="37" t="s">
        <v>192</v>
      </c>
      <c r="D56" s="37"/>
      <c r="E56" s="37"/>
      <c r="F56" s="37"/>
      <c r="G56" s="37"/>
      <c r="H56" s="3">
        <v>2</v>
      </c>
      <c r="I56" s="3">
        <v>4</v>
      </c>
      <c r="J56" s="21" t="s">
        <v>193</v>
      </c>
      <c r="K56" s="22">
        <f>ROUND(MAX(N51:N63)/9,1)</f>
        <v>2</v>
      </c>
      <c r="L56" s="23" t="str">
        <f>IF(K56&gt;=3,"Perform DPIA","OK")</f>
        <v>OK</v>
      </c>
      <c r="N56" s="17">
        <f t="shared" si="0"/>
        <v>8</v>
      </c>
    </row>
    <row r="57" spans="1:14" x14ac:dyDescent="0.2">
      <c r="A57" s="11"/>
      <c r="B57" s="41"/>
      <c r="C57" s="37" t="s">
        <v>194</v>
      </c>
      <c r="D57" s="37"/>
      <c r="E57" s="37"/>
      <c r="F57" s="37"/>
      <c r="G57" s="37"/>
      <c r="H57" s="3">
        <v>2</v>
      </c>
      <c r="I57" s="3">
        <v>5</v>
      </c>
      <c r="J57" s="19"/>
      <c r="K57" s="19"/>
      <c r="L57" s="24"/>
      <c r="N57" s="17">
        <f t="shared" si="0"/>
        <v>10</v>
      </c>
    </row>
    <row r="58" spans="1:14" x14ac:dyDescent="0.2">
      <c r="A58" s="11"/>
      <c r="B58" s="41"/>
      <c r="C58" s="36" t="s">
        <v>195</v>
      </c>
      <c r="D58" s="37"/>
      <c r="E58" s="37"/>
      <c r="F58" s="37"/>
      <c r="G58" s="37"/>
      <c r="H58" s="3">
        <v>1</v>
      </c>
      <c r="I58" s="3">
        <v>3</v>
      </c>
      <c r="J58" s="19"/>
      <c r="K58" s="19"/>
      <c r="L58" s="19"/>
      <c r="N58" s="17">
        <f t="shared" si="0"/>
        <v>3</v>
      </c>
    </row>
    <row r="59" spans="1:14" x14ac:dyDescent="0.2">
      <c r="A59" s="11"/>
      <c r="B59" s="41"/>
      <c r="C59" s="37" t="s">
        <v>196</v>
      </c>
      <c r="D59" s="37"/>
      <c r="E59" s="37"/>
      <c r="F59" s="37"/>
      <c r="G59" s="37"/>
      <c r="H59" s="3">
        <v>0</v>
      </c>
      <c r="I59" s="3">
        <v>0</v>
      </c>
      <c r="J59" s="19"/>
      <c r="K59" s="19"/>
      <c r="L59" s="19"/>
      <c r="N59" s="17">
        <f t="shared" si="0"/>
        <v>0</v>
      </c>
    </row>
    <row r="60" spans="1:14" x14ac:dyDescent="0.2">
      <c r="A60" s="11"/>
      <c r="B60" s="41"/>
      <c r="C60" s="37" t="s">
        <v>197</v>
      </c>
      <c r="D60" s="37"/>
      <c r="E60" s="37"/>
      <c r="F60" s="37"/>
      <c r="G60" s="37"/>
      <c r="H60" s="3">
        <v>1</v>
      </c>
      <c r="I60" s="3">
        <v>3</v>
      </c>
      <c r="J60" s="19"/>
      <c r="K60" s="19"/>
      <c r="L60" s="19"/>
      <c r="N60" s="17">
        <f t="shared" si="0"/>
        <v>3</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3</v>
      </c>
      <c r="I62" s="3">
        <v>6</v>
      </c>
      <c r="J62" s="19"/>
      <c r="K62" s="19"/>
      <c r="L62" s="19"/>
      <c r="N62" s="17">
        <f t="shared" si="0"/>
        <v>18</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218</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219</v>
      </c>
      <c r="D67" s="35"/>
      <c r="E67" s="35"/>
      <c r="F67" s="35"/>
      <c r="G67" s="35"/>
      <c r="H67" s="35"/>
      <c r="I67" s="35"/>
      <c r="J67" s="35"/>
      <c r="K67" s="35"/>
      <c r="L67" s="35"/>
    </row>
  </sheetData>
  <mergeCells count="81">
    <mergeCell ref="B6:L6"/>
    <mergeCell ref="B1:L1"/>
    <mergeCell ref="C2:L2"/>
    <mergeCell ref="C3:L3"/>
    <mergeCell ref="C4:L4"/>
    <mergeCell ref="C5:L5"/>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27:L27"/>
    <mergeCell ref="C16:L16"/>
    <mergeCell ref="C17:L17"/>
    <mergeCell ref="C18:L18"/>
    <mergeCell ref="C19:L19"/>
    <mergeCell ref="C20:L20"/>
    <mergeCell ref="C21:L21"/>
    <mergeCell ref="C22:L22"/>
    <mergeCell ref="C23:L23"/>
    <mergeCell ref="C24:L24"/>
    <mergeCell ref="C25:L25"/>
    <mergeCell ref="C26:L26"/>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48:L48"/>
    <mergeCell ref="C37:L37"/>
    <mergeCell ref="C38:L38"/>
    <mergeCell ref="C39:L39"/>
    <mergeCell ref="C40:L40"/>
    <mergeCell ref="C41:L41"/>
    <mergeCell ref="C42:L42"/>
    <mergeCell ref="C43:L43"/>
    <mergeCell ref="C44:L44"/>
    <mergeCell ref="C45:L45"/>
    <mergeCell ref="C46:L46"/>
    <mergeCell ref="C47:L47"/>
    <mergeCell ref="C49:L49"/>
    <mergeCell ref="B50:B63"/>
    <mergeCell ref="C50:G50"/>
    <mergeCell ref="C51:G51"/>
    <mergeCell ref="C52:G52"/>
    <mergeCell ref="C53:G53"/>
    <mergeCell ref="C54:G54"/>
    <mergeCell ref="C55:G55"/>
    <mergeCell ref="C56:G56"/>
    <mergeCell ref="C57:G57"/>
    <mergeCell ref="C64:L64"/>
    <mergeCell ref="B65:L65"/>
    <mergeCell ref="B66:L66"/>
    <mergeCell ref="C67:L67"/>
    <mergeCell ref="C58:G58"/>
    <mergeCell ref="C59:G59"/>
    <mergeCell ref="C60:G60"/>
    <mergeCell ref="C61:G61"/>
    <mergeCell ref="C62:G62"/>
    <mergeCell ref="C63:G63"/>
  </mergeCells>
  <dataValidations count="3">
    <dataValidation type="list" allowBlank="1" showInputMessage="1" showErrorMessage="1" sqref="G30:H30" xr:uid="{1C939E6D-E187-6241-9B5E-6E48F709B8DA}">
      <formula1>$R$30:$R$33</formula1>
    </dataValidation>
    <dataValidation type="list" allowBlank="1" showInputMessage="1" showErrorMessage="1" sqref="E30:F30" xr:uid="{5F66BCF3-48CE-3C43-A7C4-46462D286497}">
      <formula1>$Q$30:$Q$33</formula1>
    </dataValidation>
    <dataValidation type="list" allowBlank="1" showInputMessage="1" showErrorMessage="1" sqref="C30:D30" xr:uid="{324D8F2D-92D9-7442-BCAE-FD1EE5E01C55}">
      <formula1>$P$30:$P$33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68957-7D42-E84A-982F-505FEA8D206C}">
  <dimension ref="A1:R78"/>
  <sheetViews>
    <sheetView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778</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662</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745</v>
      </c>
      <c r="D10" s="59"/>
      <c r="E10" s="59"/>
      <c r="F10" s="59"/>
      <c r="G10" s="59"/>
      <c r="H10" s="59" t="s">
        <v>122</v>
      </c>
      <c r="I10" s="59"/>
      <c r="J10" s="59"/>
      <c r="K10" s="59"/>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781</v>
      </c>
      <c r="D13" s="59" t="s">
        <v>781</v>
      </c>
      <c r="E13" s="59" t="s">
        <v>781</v>
      </c>
      <c r="F13" s="59" t="s">
        <v>781</v>
      </c>
      <c r="G13" s="59" t="s">
        <v>781</v>
      </c>
      <c r="H13" s="59" t="s">
        <v>214</v>
      </c>
      <c r="I13" s="59" t="s">
        <v>214</v>
      </c>
      <c r="J13" s="59" t="s">
        <v>214</v>
      </c>
      <c r="K13" s="59" t="s">
        <v>214</v>
      </c>
      <c r="L13" s="29" t="s">
        <v>746</v>
      </c>
    </row>
    <row r="14" spans="1:12" ht="16" customHeight="1" x14ac:dyDescent="0.2">
      <c r="A14" s="1"/>
      <c r="B14" s="36"/>
      <c r="C14" s="59" t="s">
        <v>782</v>
      </c>
      <c r="D14" s="59" t="s">
        <v>782</v>
      </c>
      <c r="E14" s="59" t="s">
        <v>782</v>
      </c>
      <c r="F14" s="59" t="s">
        <v>782</v>
      </c>
      <c r="G14" s="59" t="s">
        <v>782</v>
      </c>
      <c r="H14" s="59" t="s">
        <v>214</v>
      </c>
      <c r="I14" s="59" t="s">
        <v>214</v>
      </c>
      <c r="J14" s="59" t="s">
        <v>214</v>
      </c>
      <c r="K14" s="59" t="s">
        <v>214</v>
      </c>
      <c r="L14" s="29" t="s">
        <v>746</v>
      </c>
    </row>
    <row r="15" spans="1:12" ht="16" customHeight="1" x14ac:dyDescent="0.2">
      <c r="A15" s="1"/>
      <c r="B15" s="36"/>
      <c r="C15" s="59" t="s">
        <v>783</v>
      </c>
      <c r="D15" s="59" t="s">
        <v>783</v>
      </c>
      <c r="E15" s="59" t="s">
        <v>783</v>
      </c>
      <c r="F15" s="59" t="s">
        <v>783</v>
      </c>
      <c r="G15" s="59" t="s">
        <v>783</v>
      </c>
      <c r="H15" s="59" t="s">
        <v>658</v>
      </c>
      <c r="I15" s="59" t="s">
        <v>658</v>
      </c>
      <c r="J15" s="59" t="s">
        <v>658</v>
      </c>
      <c r="K15" s="59" t="s">
        <v>658</v>
      </c>
      <c r="L15" s="29" t="s">
        <v>746</v>
      </c>
    </row>
    <row r="16" spans="1:12" ht="16" customHeight="1" x14ac:dyDescent="0.2">
      <c r="A16" s="1"/>
      <c r="B16" s="36"/>
      <c r="C16" s="59" t="s">
        <v>784</v>
      </c>
      <c r="D16" s="59" t="s">
        <v>784</v>
      </c>
      <c r="E16" s="59" t="s">
        <v>784</v>
      </c>
      <c r="F16" s="59" t="s">
        <v>784</v>
      </c>
      <c r="G16" s="59" t="s">
        <v>784</v>
      </c>
      <c r="H16" s="59" t="s">
        <v>214</v>
      </c>
      <c r="I16" s="59" t="s">
        <v>214</v>
      </c>
      <c r="J16" s="59" t="s">
        <v>214</v>
      </c>
      <c r="K16" s="59" t="s">
        <v>214</v>
      </c>
      <c r="L16" s="29" t="s">
        <v>746</v>
      </c>
    </row>
    <row r="17" spans="1:15" ht="16" customHeight="1" x14ac:dyDescent="0.2">
      <c r="A17" s="1"/>
      <c r="B17" s="36"/>
      <c r="C17" s="59" t="s">
        <v>785</v>
      </c>
      <c r="D17" s="59" t="s">
        <v>785</v>
      </c>
      <c r="E17" s="59" t="s">
        <v>785</v>
      </c>
      <c r="F17" s="59" t="s">
        <v>785</v>
      </c>
      <c r="G17" s="59" t="s">
        <v>785</v>
      </c>
      <c r="H17" s="59" t="s">
        <v>214</v>
      </c>
      <c r="I17" s="59" t="s">
        <v>214</v>
      </c>
      <c r="J17" s="59" t="s">
        <v>214</v>
      </c>
      <c r="K17" s="59" t="s">
        <v>214</v>
      </c>
      <c r="L17" s="29" t="s">
        <v>746</v>
      </c>
    </row>
    <row r="18" spans="1:15" ht="16" customHeight="1" x14ac:dyDescent="0.2">
      <c r="A18" s="1"/>
      <c r="B18" s="36"/>
      <c r="C18" s="59" t="s">
        <v>786</v>
      </c>
      <c r="D18" s="59" t="s">
        <v>786</v>
      </c>
      <c r="E18" s="59" t="s">
        <v>786</v>
      </c>
      <c r="F18" s="59" t="s">
        <v>786</v>
      </c>
      <c r="G18" s="59" t="s">
        <v>786</v>
      </c>
      <c r="H18" s="59" t="s">
        <v>214</v>
      </c>
      <c r="I18" s="59" t="s">
        <v>214</v>
      </c>
      <c r="J18" s="59" t="s">
        <v>214</v>
      </c>
      <c r="K18" s="59" t="s">
        <v>214</v>
      </c>
      <c r="L18" s="29" t="s">
        <v>746</v>
      </c>
    </row>
    <row r="19" spans="1:15" ht="16" customHeight="1" x14ac:dyDescent="0.2">
      <c r="A19" s="1"/>
      <c r="B19" s="36"/>
      <c r="C19" s="59" t="s">
        <v>787</v>
      </c>
      <c r="D19" s="59" t="s">
        <v>787</v>
      </c>
      <c r="E19" s="59" t="s">
        <v>787</v>
      </c>
      <c r="F19" s="59" t="s">
        <v>787</v>
      </c>
      <c r="G19" s="59" t="s">
        <v>787</v>
      </c>
      <c r="H19" s="59" t="s">
        <v>214</v>
      </c>
      <c r="I19" s="59" t="s">
        <v>214</v>
      </c>
      <c r="J19" s="59" t="s">
        <v>214</v>
      </c>
      <c r="K19" s="59" t="s">
        <v>214</v>
      </c>
      <c r="L19" s="29" t="s">
        <v>746</v>
      </c>
    </row>
    <row r="20" spans="1:15" ht="16" customHeight="1" x14ac:dyDescent="0.2">
      <c r="A20" s="1"/>
      <c r="B20" s="36"/>
      <c r="C20" s="59" t="s">
        <v>788</v>
      </c>
      <c r="D20" s="59" t="s">
        <v>788</v>
      </c>
      <c r="E20" s="59" t="s">
        <v>788</v>
      </c>
      <c r="F20" s="59" t="s">
        <v>788</v>
      </c>
      <c r="G20" s="59" t="s">
        <v>788</v>
      </c>
      <c r="H20" s="59" t="s">
        <v>658</v>
      </c>
      <c r="I20" s="59" t="s">
        <v>658</v>
      </c>
      <c r="J20" s="59" t="s">
        <v>658</v>
      </c>
      <c r="K20" s="59" t="s">
        <v>658</v>
      </c>
      <c r="L20" s="29" t="s">
        <v>746</v>
      </c>
      <c r="O20"/>
    </row>
    <row r="21" spans="1:15" ht="16" customHeight="1" x14ac:dyDescent="0.2">
      <c r="A21" s="1"/>
      <c r="B21" s="36"/>
      <c r="C21" s="59" t="s">
        <v>789</v>
      </c>
      <c r="D21" s="59" t="s">
        <v>789</v>
      </c>
      <c r="E21" s="59" t="s">
        <v>789</v>
      </c>
      <c r="F21" s="59" t="s">
        <v>789</v>
      </c>
      <c r="G21" s="59" t="s">
        <v>789</v>
      </c>
      <c r="H21" s="59" t="s">
        <v>214</v>
      </c>
      <c r="I21" s="59" t="s">
        <v>214</v>
      </c>
      <c r="J21" s="59" t="s">
        <v>214</v>
      </c>
      <c r="K21" s="59" t="s">
        <v>214</v>
      </c>
      <c r="L21" s="29" t="s">
        <v>746</v>
      </c>
    </row>
    <row r="22" spans="1:15" ht="16" customHeight="1" x14ac:dyDescent="0.2">
      <c r="A22" s="1"/>
      <c r="B22" s="36"/>
      <c r="C22" s="59" t="s">
        <v>790</v>
      </c>
      <c r="D22" s="59" t="s">
        <v>790</v>
      </c>
      <c r="E22" s="59" t="s">
        <v>790</v>
      </c>
      <c r="F22" s="59" t="s">
        <v>790</v>
      </c>
      <c r="G22" s="59" t="s">
        <v>790</v>
      </c>
      <c r="H22" s="59" t="s">
        <v>214</v>
      </c>
      <c r="I22" s="59" t="s">
        <v>214</v>
      </c>
      <c r="J22" s="59" t="s">
        <v>214</v>
      </c>
      <c r="K22" s="59" t="s">
        <v>214</v>
      </c>
      <c r="L22" s="29" t="s">
        <v>746</v>
      </c>
    </row>
    <row r="23" spans="1:15" ht="16" customHeight="1" x14ac:dyDescent="0.2">
      <c r="A23" s="1"/>
      <c r="B23" s="36"/>
      <c r="C23" s="59"/>
      <c r="D23" s="59"/>
      <c r="E23" s="59"/>
      <c r="F23" s="59"/>
      <c r="G23" s="59"/>
      <c r="H23" s="59"/>
      <c r="I23" s="59"/>
      <c r="J23" s="59"/>
      <c r="K23" s="59"/>
      <c r="L23" s="29"/>
    </row>
    <row r="24" spans="1:15" ht="16" customHeight="1" x14ac:dyDescent="0.2">
      <c r="A24" s="1"/>
      <c r="B24" s="36"/>
      <c r="C24" s="59"/>
      <c r="D24" s="59"/>
      <c r="E24" s="59"/>
      <c r="F24" s="59"/>
      <c r="G24" s="59"/>
      <c r="H24" s="39"/>
      <c r="I24" s="39"/>
      <c r="J24" s="39"/>
      <c r="K24" s="39"/>
      <c r="L24" s="29"/>
    </row>
    <row r="25" spans="1:15" ht="16" customHeight="1" x14ac:dyDescent="0.2">
      <c r="A25" s="1"/>
      <c r="B25" s="51"/>
      <c r="C25" s="39"/>
      <c r="D25" s="39"/>
      <c r="E25" s="39"/>
      <c r="F25" s="39"/>
      <c r="G25" s="39"/>
      <c r="H25" s="39"/>
      <c r="I25" s="39"/>
      <c r="J25" s="39"/>
      <c r="K25" s="39"/>
      <c r="L25" s="29"/>
    </row>
    <row r="26" spans="1:15" ht="16" customHeight="1" x14ac:dyDescent="0.2">
      <c r="A26" s="1"/>
      <c r="B26" s="51"/>
      <c r="C26" s="60"/>
      <c r="D26" s="60"/>
      <c r="E26" s="60"/>
      <c r="F26" s="60"/>
      <c r="G26" s="60"/>
      <c r="H26" s="63"/>
      <c r="I26" s="63"/>
      <c r="J26" s="63"/>
      <c r="K26" s="63"/>
      <c r="L26" s="29"/>
    </row>
    <row r="27" spans="1:15" ht="54" customHeight="1" x14ac:dyDescent="0.2">
      <c r="A27" s="1"/>
      <c r="B27" s="6" t="s">
        <v>125</v>
      </c>
      <c r="C27" s="50" t="s">
        <v>663</v>
      </c>
      <c r="D27" s="50" t="s">
        <v>663</v>
      </c>
      <c r="E27" s="50" t="s">
        <v>663</v>
      </c>
      <c r="F27" s="50" t="s">
        <v>663</v>
      </c>
      <c r="G27" s="50" t="s">
        <v>663</v>
      </c>
      <c r="H27" s="50" t="s">
        <v>663</v>
      </c>
      <c r="I27" s="50" t="s">
        <v>663</v>
      </c>
      <c r="J27" s="50" t="s">
        <v>663</v>
      </c>
      <c r="K27" s="50" t="s">
        <v>663</v>
      </c>
      <c r="L27" s="50" t="s">
        <v>663</v>
      </c>
    </row>
    <row r="28" spans="1:15" ht="30" customHeight="1" x14ac:dyDescent="0.2">
      <c r="A28" s="1"/>
      <c r="B28" s="4" t="s">
        <v>126</v>
      </c>
      <c r="C28" s="50" t="s">
        <v>664</v>
      </c>
      <c r="D28" s="50" t="s">
        <v>664</v>
      </c>
      <c r="E28" s="50" t="s">
        <v>664</v>
      </c>
      <c r="F28" s="50" t="s">
        <v>664</v>
      </c>
      <c r="G28" s="50" t="s">
        <v>664</v>
      </c>
      <c r="H28" s="50" t="s">
        <v>664</v>
      </c>
      <c r="I28" s="50" t="s">
        <v>664</v>
      </c>
      <c r="J28" s="50" t="s">
        <v>664</v>
      </c>
      <c r="K28" s="50" t="s">
        <v>664</v>
      </c>
      <c r="L28" s="50" t="s">
        <v>664</v>
      </c>
    </row>
    <row r="29" spans="1:15" ht="54" customHeight="1" x14ac:dyDescent="0.2">
      <c r="A29" s="1"/>
      <c r="B29" s="4" t="s">
        <v>127</v>
      </c>
      <c r="C29" s="50" t="s">
        <v>665</v>
      </c>
      <c r="D29" s="50" t="s">
        <v>665</v>
      </c>
      <c r="E29" s="50" t="s">
        <v>665</v>
      </c>
      <c r="F29" s="50" t="s">
        <v>665</v>
      </c>
      <c r="G29" s="50" t="s">
        <v>665</v>
      </c>
      <c r="H29" s="50" t="s">
        <v>665</v>
      </c>
      <c r="I29" s="50" t="s">
        <v>665</v>
      </c>
      <c r="J29" s="50" t="s">
        <v>665</v>
      </c>
      <c r="K29" s="50" t="s">
        <v>665</v>
      </c>
      <c r="L29" s="50" t="s">
        <v>665</v>
      </c>
    </row>
    <row r="30" spans="1:15" ht="43" customHeight="1" x14ac:dyDescent="0.2">
      <c r="A30" s="1"/>
      <c r="B30" s="4" t="s">
        <v>128</v>
      </c>
      <c r="C30" s="50" t="s">
        <v>666</v>
      </c>
      <c r="D30" s="50" t="s">
        <v>666</v>
      </c>
      <c r="E30" s="50" t="s">
        <v>666</v>
      </c>
      <c r="F30" s="50" t="s">
        <v>666</v>
      </c>
      <c r="G30" s="50" t="s">
        <v>666</v>
      </c>
      <c r="H30" s="50" t="s">
        <v>666</v>
      </c>
      <c r="I30" s="50" t="s">
        <v>666</v>
      </c>
      <c r="J30" s="50" t="s">
        <v>666</v>
      </c>
      <c r="K30" s="50" t="s">
        <v>666</v>
      </c>
      <c r="L30" s="50" t="s">
        <v>666</v>
      </c>
    </row>
    <row r="31" spans="1:15" ht="43" customHeight="1" x14ac:dyDescent="0.2">
      <c r="A31" s="1"/>
      <c r="B31" s="8" t="s">
        <v>129</v>
      </c>
      <c r="C31" s="50" t="s">
        <v>667</v>
      </c>
      <c r="D31" s="50" t="s">
        <v>667</v>
      </c>
      <c r="E31" s="50" t="s">
        <v>667</v>
      </c>
      <c r="F31" s="50" t="s">
        <v>667</v>
      </c>
      <c r="G31" s="50" t="s">
        <v>667</v>
      </c>
      <c r="H31" s="50" t="s">
        <v>667</v>
      </c>
      <c r="I31" s="50" t="s">
        <v>667</v>
      </c>
      <c r="J31" s="50" t="s">
        <v>667</v>
      </c>
      <c r="K31" s="50" t="s">
        <v>667</v>
      </c>
      <c r="L31" s="50" t="s">
        <v>667</v>
      </c>
    </row>
    <row r="32" spans="1:15" ht="47" customHeight="1" x14ac:dyDescent="0.2">
      <c r="A32" s="1"/>
      <c r="B32" s="8" t="s">
        <v>130</v>
      </c>
      <c r="C32" s="50" t="s">
        <v>635</v>
      </c>
      <c r="D32" s="50" t="s">
        <v>635</v>
      </c>
      <c r="E32" s="50" t="s">
        <v>635</v>
      </c>
      <c r="F32" s="50" t="s">
        <v>635</v>
      </c>
      <c r="G32" s="50" t="s">
        <v>635</v>
      </c>
      <c r="H32" s="50" t="s">
        <v>635</v>
      </c>
      <c r="I32" s="50" t="s">
        <v>635</v>
      </c>
      <c r="J32" s="50" t="s">
        <v>635</v>
      </c>
      <c r="K32" s="50" t="s">
        <v>635</v>
      </c>
      <c r="L32" s="50" t="s">
        <v>635</v>
      </c>
    </row>
    <row r="33" spans="1:18" ht="46" customHeight="1" x14ac:dyDescent="0.2">
      <c r="A33" s="1"/>
      <c r="B33" s="8" t="s">
        <v>131</v>
      </c>
      <c r="C33" s="50" t="s">
        <v>668</v>
      </c>
      <c r="D33" s="50" t="s">
        <v>668</v>
      </c>
      <c r="E33" s="50" t="s">
        <v>668</v>
      </c>
      <c r="F33" s="50" t="s">
        <v>668</v>
      </c>
      <c r="G33" s="50" t="s">
        <v>668</v>
      </c>
      <c r="H33" s="50" t="s">
        <v>668</v>
      </c>
      <c r="I33" s="50" t="s">
        <v>668</v>
      </c>
      <c r="J33" s="50" t="s">
        <v>668</v>
      </c>
      <c r="K33" s="50" t="s">
        <v>668</v>
      </c>
      <c r="L33" s="50" t="s">
        <v>668</v>
      </c>
    </row>
    <row r="34" spans="1:18" ht="17" customHeight="1" x14ac:dyDescent="0.2">
      <c r="A34" s="1"/>
      <c r="B34" s="8" t="s">
        <v>132</v>
      </c>
      <c r="C34" s="50" t="s">
        <v>607</v>
      </c>
      <c r="D34" s="50" t="s">
        <v>607</v>
      </c>
      <c r="E34" s="50" t="s">
        <v>607</v>
      </c>
      <c r="F34" s="50" t="s">
        <v>607</v>
      </c>
      <c r="G34" s="50" t="s">
        <v>607</v>
      </c>
      <c r="H34" s="50" t="s">
        <v>607</v>
      </c>
      <c r="I34" s="50" t="s">
        <v>607</v>
      </c>
      <c r="J34" s="50" t="s">
        <v>607</v>
      </c>
      <c r="K34" s="50" t="s">
        <v>607</v>
      </c>
      <c r="L34" s="50" t="s">
        <v>607</v>
      </c>
    </row>
    <row r="35" spans="1:18" ht="34" customHeight="1" x14ac:dyDescent="0.2">
      <c r="A35" s="1"/>
      <c r="B35" s="8" t="s">
        <v>133</v>
      </c>
      <c r="C35" s="50" t="s">
        <v>608</v>
      </c>
      <c r="D35" s="50" t="s">
        <v>608</v>
      </c>
      <c r="E35" s="50" t="s">
        <v>608</v>
      </c>
      <c r="F35" s="50" t="s">
        <v>608</v>
      </c>
      <c r="G35" s="50" t="s">
        <v>608</v>
      </c>
      <c r="H35" s="50" t="s">
        <v>608</v>
      </c>
      <c r="I35" s="50" t="s">
        <v>608</v>
      </c>
      <c r="J35" s="50" t="s">
        <v>608</v>
      </c>
      <c r="K35" s="50" t="s">
        <v>608</v>
      </c>
      <c r="L35" s="50" t="s">
        <v>608</v>
      </c>
    </row>
    <row r="36" spans="1:18" ht="62" customHeight="1" x14ac:dyDescent="0.2">
      <c r="A36" s="1"/>
      <c r="B36" s="8" t="s">
        <v>134</v>
      </c>
      <c r="C36" s="50" t="s">
        <v>669</v>
      </c>
      <c r="D36" s="50" t="s">
        <v>669</v>
      </c>
      <c r="E36" s="50" t="s">
        <v>669</v>
      </c>
      <c r="F36" s="50" t="s">
        <v>669</v>
      </c>
      <c r="G36" s="50" t="s">
        <v>669</v>
      </c>
      <c r="H36" s="50" t="s">
        <v>669</v>
      </c>
      <c r="I36" s="50" t="s">
        <v>669</v>
      </c>
      <c r="J36" s="50" t="s">
        <v>669</v>
      </c>
      <c r="K36" s="50" t="s">
        <v>669</v>
      </c>
      <c r="L36" s="50" t="s">
        <v>669</v>
      </c>
    </row>
    <row r="37" spans="1:18" ht="49.5" customHeight="1" x14ac:dyDescent="0.2">
      <c r="A37" s="1"/>
      <c r="B37" s="8" t="s">
        <v>135</v>
      </c>
      <c r="C37" s="50" t="s">
        <v>670</v>
      </c>
      <c r="D37" s="50" t="s">
        <v>670</v>
      </c>
      <c r="E37" s="50" t="s">
        <v>670</v>
      </c>
      <c r="F37" s="50" t="s">
        <v>670</v>
      </c>
      <c r="G37" s="50" t="s">
        <v>670</v>
      </c>
      <c r="H37" s="50" t="s">
        <v>670</v>
      </c>
      <c r="I37" s="50" t="s">
        <v>670</v>
      </c>
      <c r="J37" s="50" t="s">
        <v>670</v>
      </c>
      <c r="K37" s="50" t="s">
        <v>670</v>
      </c>
      <c r="L37" s="50" t="s">
        <v>670</v>
      </c>
    </row>
    <row r="38" spans="1:18" ht="30" customHeight="1" x14ac:dyDescent="0.2">
      <c r="A38" s="1"/>
      <c r="B38" s="8" t="s">
        <v>136</v>
      </c>
      <c r="C38" s="50" t="s">
        <v>671</v>
      </c>
      <c r="D38" s="50" t="s">
        <v>671</v>
      </c>
      <c r="E38" s="50" t="s">
        <v>671</v>
      </c>
      <c r="F38" s="50" t="s">
        <v>671</v>
      </c>
      <c r="G38" s="50" t="s">
        <v>671</v>
      </c>
      <c r="H38" s="50" t="s">
        <v>671</v>
      </c>
      <c r="I38" s="50" t="s">
        <v>671</v>
      </c>
      <c r="J38" s="50" t="s">
        <v>671</v>
      </c>
      <c r="K38" s="50" t="s">
        <v>671</v>
      </c>
      <c r="L38" s="50" t="s">
        <v>671</v>
      </c>
    </row>
    <row r="39" spans="1:18" ht="34" customHeight="1" x14ac:dyDescent="0.2">
      <c r="A39" s="1"/>
      <c r="B39" s="8" t="s">
        <v>137</v>
      </c>
      <c r="C39" s="50" t="s">
        <v>612</v>
      </c>
      <c r="D39" s="50" t="s">
        <v>612</v>
      </c>
      <c r="E39" s="50" t="s">
        <v>612</v>
      </c>
      <c r="F39" s="50" t="s">
        <v>612</v>
      </c>
      <c r="G39" s="50" t="s">
        <v>612</v>
      </c>
      <c r="H39" s="50" t="s">
        <v>612</v>
      </c>
      <c r="I39" s="50" t="s">
        <v>612</v>
      </c>
      <c r="J39" s="50" t="s">
        <v>612</v>
      </c>
      <c r="K39" s="50" t="s">
        <v>612</v>
      </c>
      <c r="L39" s="50" t="s">
        <v>612</v>
      </c>
    </row>
    <row r="40" spans="1:18" x14ac:dyDescent="0.2">
      <c r="A40" s="1"/>
      <c r="B40" s="45" t="s">
        <v>138</v>
      </c>
      <c r="C40" s="47" t="s">
        <v>139</v>
      </c>
      <c r="D40" s="47"/>
      <c r="E40" s="47" t="s">
        <v>140</v>
      </c>
      <c r="F40" s="47"/>
      <c r="G40" s="47" t="s">
        <v>141</v>
      </c>
      <c r="H40" s="47"/>
      <c r="I40" s="48"/>
      <c r="J40" s="48"/>
      <c r="K40" s="48"/>
      <c r="L40" s="48"/>
    </row>
    <row r="41" spans="1:18" x14ac:dyDescent="0.2">
      <c r="A41" s="1"/>
      <c r="B41" s="46"/>
      <c r="C41" s="47" t="s">
        <v>142</v>
      </c>
      <c r="D41" s="47"/>
      <c r="E41" s="47" t="s">
        <v>143</v>
      </c>
      <c r="F41" s="47"/>
      <c r="G41" s="47" t="s">
        <v>144</v>
      </c>
      <c r="H41" s="47"/>
      <c r="I41" s="49"/>
      <c r="J41" s="49"/>
      <c r="K41" s="49"/>
      <c r="L41" s="49"/>
      <c r="P41" s="2" t="s">
        <v>145</v>
      </c>
      <c r="Q41" s="2" t="s">
        <v>146</v>
      </c>
      <c r="R41" s="2" t="s">
        <v>147</v>
      </c>
    </row>
    <row r="42" spans="1:18" x14ac:dyDescent="0.2">
      <c r="A42" s="9"/>
      <c r="B42" s="33" t="s">
        <v>148</v>
      </c>
      <c r="C42" s="33"/>
      <c r="D42" s="33"/>
      <c r="E42" s="33"/>
      <c r="F42" s="33"/>
      <c r="G42" s="33"/>
      <c r="H42" s="33"/>
      <c r="I42" s="33"/>
      <c r="J42" s="33"/>
      <c r="K42" s="33"/>
      <c r="L42" s="33"/>
      <c r="P42" s="2" t="s">
        <v>149</v>
      </c>
      <c r="Q42" s="2" t="s">
        <v>150</v>
      </c>
      <c r="R42" s="2" t="s">
        <v>144</v>
      </c>
    </row>
    <row r="43" spans="1:18" ht="16" x14ac:dyDescent="0.2">
      <c r="A43" s="10"/>
      <c r="B43" s="34" t="s">
        <v>151</v>
      </c>
      <c r="C43" s="34"/>
      <c r="D43" s="34"/>
      <c r="E43" s="34"/>
      <c r="F43" s="34"/>
      <c r="G43" s="34"/>
      <c r="H43" s="34"/>
      <c r="I43" s="34"/>
      <c r="J43" s="34"/>
      <c r="K43" s="34"/>
      <c r="L43" s="34"/>
      <c r="P43" s="2" t="s">
        <v>142</v>
      </c>
      <c r="Q43" s="2" t="s">
        <v>143</v>
      </c>
      <c r="R43" s="2" t="s">
        <v>152</v>
      </c>
    </row>
    <row r="44" spans="1:18" ht="52" customHeight="1" x14ac:dyDescent="0.2">
      <c r="A44" s="11"/>
      <c r="B44" s="8" t="s">
        <v>153</v>
      </c>
      <c r="C44" s="50" t="s">
        <v>672</v>
      </c>
      <c r="D44" s="50" t="s">
        <v>672</v>
      </c>
      <c r="E44" s="50" t="s">
        <v>672</v>
      </c>
      <c r="F44" s="50" t="s">
        <v>672</v>
      </c>
      <c r="G44" s="50" t="s">
        <v>672</v>
      </c>
      <c r="H44" s="50" t="s">
        <v>672</v>
      </c>
      <c r="I44" s="50" t="s">
        <v>672</v>
      </c>
      <c r="J44" s="50" t="s">
        <v>672</v>
      </c>
      <c r="K44" s="50" t="s">
        <v>672</v>
      </c>
      <c r="L44" s="50" t="s">
        <v>672</v>
      </c>
      <c r="P44" s="2" t="s">
        <v>154</v>
      </c>
      <c r="Q44" s="2" t="s">
        <v>155</v>
      </c>
      <c r="R44" s="2" t="s">
        <v>156</v>
      </c>
    </row>
    <row r="45" spans="1:18" ht="51" customHeight="1" x14ac:dyDescent="0.2">
      <c r="A45" s="11"/>
      <c r="B45" s="8" t="s">
        <v>157</v>
      </c>
      <c r="C45" s="50" t="s">
        <v>614</v>
      </c>
      <c r="D45" s="50" t="s">
        <v>614</v>
      </c>
      <c r="E45" s="50" t="s">
        <v>614</v>
      </c>
      <c r="F45" s="50" t="s">
        <v>614</v>
      </c>
      <c r="G45" s="50" t="s">
        <v>614</v>
      </c>
      <c r="H45" s="50" t="s">
        <v>614</v>
      </c>
      <c r="I45" s="50" t="s">
        <v>614</v>
      </c>
      <c r="J45" s="50" t="s">
        <v>614</v>
      </c>
      <c r="K45" s="50" t="s">
        <v>614</v>
      </c>
      <c r="L45" s="50" t="s">
        <v>614</v>
      </c>
    </row>
    <row r="46" spans="1:18" ht="51" customHeight="1" x14ac:dyDescent="0.2">
      <c r="A46" s="11"/>
      <c r="B46" s="8" t="s">
        <v>158</v>
      </c>
      <c r="C46" s="50" t="s">
        <v>69</v>
      </c>
      <c r="D46" s="50" t="s">
        <v>69</v>
      </c>
      <c r="E46" s="50" t="s">
        <v>69</v>
      </c>
      <c r="F46" s="50" t="s">
        <v>69</v>
      </c>
      <c r="G46" s="50" t="s">
        <v>69</v>
      </c>
      <c r="H46" s="50" t="s">
        <v>69</v>
      </c>
      <c r="I46" s="50" t="s">
        <v>69</v>
      </c>
      <c r="J46" s="50" t="s">
        <v>69</v>
      </c>
      <c r="K46" s="50" t="s">
        <v>69</v>
      </c>
      <c r="L46" s="50" t="s">
        <v>69</v>
      </c>
    </row>
    <row r="47" spans="1:18" ht="85" customHeight="1" x14ac:dyDescent="0.2">
      <c r="A47" s="11"/>
      <c r="B47" s="8" t="s">
        <v>159</v>
      </c>
      <c r="C47" s="50" t="s">
        <v>261</v>
      </c>
      <c r="D47" s="50" t="s">
        <v>261</v>
      </c>
      <c r="E47" s="50" t="s">
        <v>261</v>
      </c>
      <c r="F47" s="50" t="s">
        <v>261</v>
      </c>
      <c r="G47" s="50" t="s">
        <v>261</v>
      </c>
      <c r="H47" s="50" t="s">
        <v>261</v>
      </c>
      <c r="I47" s="50" t="s">
        <v>261</v>
      </c>
      <c r="J47" s="50" t="s">
        <v>261</v>
      </c>
      <c r="K47" s="50" t="s">
        <v>261</v>
      </c>
      <c r="L47" s="50" t="s">
        <v>261</v>
      </c>
    </row>
    <row r="48" spans="1:18" ht="34" customHeight="1" x14ac:dyDescent="0.2">
      <c r="A48" s="11"/>
      <c r="B48" s="8" t="s">
        <v>160</v>
      </c>
      <c r="C48" s="50" t="s">
        <v>615</v>
      </c>
      <c r="D48" s="50" t="s">
        <v>615</v>
      </c>
      <c r="E48" s="50" t="s">
        <v>615</v>
      </c>
      <c r="F48" s="50" t="s">
        <v>615</v>
      </c>
      <c r="G48" s="50" t="s">
        <v>615</v>
      </c>
      <c r="H48" s="50" t="s">
        <v>615</v>
      </c>
      <c r="I48" s="50" t="s">
        <v>615</v>
      </c>
      <c r="J48" s="50" t="s">
        <v>615</v>
      </c>
      <c r="K48" s="50" t="s">
        <v>615</v>
      </c>
      <c r="L48" s="50" t="s">
        <v>615</v>
      </c>
    </row>
    <row r="49" spans="1:14" ht="51" customHeight="1" x14ac:dyDescent="0.2">
      <c r="A49" s="11"/>
      <c r="B49" s="8" t="s">
        <v>161</v>
      </c>
      <c r="C49" s="50" t="s">
        <v>616</v>
      </c>
      <c r="D49" s="50" t="s">
        <v>616</v>
      </c>
      <c r="E49" s="50" t="s">
        <v>616</v>
      </c>
      <c r="F49" s="50" t="s">
        <v>616</v>
      </c>
      <c r="G49" s="50" t="s">
        <v>616</v>
      </c>
      <c r="H49" s="50" t="s">
        <v>616</v>
      </c>
      <c r="I49" s="50" t="s">
        <v>616</v>
      </c>
      <c r="J49" s="50" t="s">
        <v>616</v>
      </c>
      <c r="K49" s="50" t="s">
        <v>616</v>
      </c>
      <c r="L49" s="50" t="s">
        <v>616</v>
      </c>
    </row>
    <row r="50" spans="1:14" ht="69" customHeight="1" x14ac:dyDescent="0.2">
      <c r="A50" s="11"/>
      <c r="B50" s="8" t="s">
        <v>162</v>
      </c>
      <c r="C50" s="50" t="s">
        <v>617</v>
      </c>
      <c r="D50" s="50" t="s">
        <v>617</v>
      </c>
      <c r="E50" s="50" t="s">
        <v>617</v>
      </c>
      <c r="F50" s="50" t="s">
        <v>617</v>
      </c>
      <c r="G50" s="50" t="s">
        <v>617</v>
      </c>
      <c r="H50" s="50" t="s">
        <v>617</v>
      </c>
      <c r="I50" s="50" t="s">
        <v>617</v>
      </c>
      <c r="J50" s="50" t="s">
        <v>617</v>
      </c>
      <c r="K50" s="50" t="s">
        <v>617</v>
      </c>
      <c r="L50" s="50" t="s">
        <v>617</v>
      </c>
    </row>
    <row r="51" spans="1:14" ht="51" customHeight="1" x14ac:dyDescent="0.2">
      <c r="A51" s="11"/>
      <c r="B51" s="8" t="s">
        <v>163</v>
      </c>
      <c r="C51" s="50" t="s">
        <v>673</v>
      </c>
      <c r="D51" s="50" t="s">
        <v>673</v>
      </c>
      <c r="E51" s="50" t="s">
        <v>673</v>
      </c>
      <c r="F51" s="50" t="s">
        <v>673</v>
      </c>
      <c r="G51" s="50" t="s">
        <v>673</v>
      </c>
      <c r="H51" s="50" t="s">
        <v>673</v>
      </c>
      <c r="I51" s="50" t="s">
        <v>673</v>
      </c>
      <c r="J51" s="50" t="s">
        <v>673</v>
      </c>
      <c r="K51" s="50" t="s">
        <v>673</v>
      </c>
      <c r="L51" s="50" t="s">
        <v>673</v>
      </c>
    </row>
    <row r="52" spans="1:14" ht="60" customHeight="1" x14ac:dyDescent="0.2">
      <c r="A52" s="11"/>
      <c r="B52" s="8" t="s">
        <v>164</v>
      </c>
      <c r="C52" s="50" t="s">
        <v>674</v>
      </c>
      <c r="D52" s="50" t="s">
        <v>674</v>
      </c>
      <c r="E52" s="50" t="s">
        <v>674</v>
      </c>
      <c r="F52" s="50" t="s">
        <v>674</v>
      </c>
      <c r="G52" s="50" t="s">
        <v>674</v>
      </c>
      <c r="H52" s="50" t="s">
        <v>674</v>
      </c>
      <c r="I52" s="50" t="s">
        <v>674</v>
      </c>
      <c r="J52" s="50" t="s">
        <v>674</v>
      </c>
      <c r="K52" s="50" t="s">
        <v>674</v>
      </c>
      <c r="L52" s="50" t="s">
        <v>674</v>
      </c>
    </row>
    <row r="53" spans="1:14" ht="68" customHeight="1" x14ac:dyDescent="0.2">
      <c r="A53" s="11"/>
      <c r="B53" s="8" t="s">
        <v>165</v>
      </c>
      <c r="C53" s="50" t="s">
        <v>644</v>
      </c>
      <c r="D53" s="50" t="s">
        <v>644</v>
      </c>
      <c r="E53" s="50" t="s">
        <v>644</v>
      </c>
      <c r="F53" s="50" t="s">
        <v>644</v>
      </c>
      <c r="G53" s="50" t="s">
        <v>644</v>
      </c>
      <c r="H53" s="50" t="s">
        <v>644</v>
      </c>
      <c r="I53" s="50" t="s">
        <v>644</v>
      </c>
      <c r="J53" s="50" t="s">
        <v>644</v>
      </c>
      <c r="K53" s="50" t="s">
        <v>644</v>
      </c>
      <c r="L53" s="50" t="s">
        <v>644</v>
      </c>
    </row>
    <row r="54" spans="1:14" ht="68" customHeight="1" x14ac:dyDescent="0.2">
      <c r="A54" s="11"/>
      <c r="B54" s="8" t="s">
        <v>166</v>
      </c>
      <c r="C54" s="50" t="s">
        <v>592</v>
      </c>
      <c r="D54" s="50" t="s">
        <v>592</v>
      </c>
      <c r="E54" s="50" t="s">
        <v>592</v>
      </c>
      <c r="F54" s="50" t="s">
        <v>592</v>
      </c>
      <c r="G54" s="50" t="s">
        <v>592</v>
      </c>
      <c r="H54" s="50" t="s">
        <v>592</v>
      </c>
      <c r="I54" s="50" t="s">
        <v>592</v>
      </c>
      <c r="J54" s="50" t="s">
        <v>592</v>
      </c>
      <c r="K54" s="50" t="s">
        <v>592</v>
      </c>
      <c r="L54" s="50" t="s">
        <v>592</v>
      </c>
    </row>
    <row r="55" spans="1:14" ht="51" customHeight="1" x14ac:dyDescent="0.2">
      <c r="A55" s="11"/>
      <c r="B55" s="8" t="s">
        <v>167</v>
      </c>
      <c r="C55" s="50" t="s">
        <v>593</v>
      </c>
      <c r="D55" s="50" t="s">
        <v>593</v>
      </c>
      <c r="E55" s="50" t="s">
        <v>593</v>
      </c>
      <c r="F55" s="50" t="s">
        <v>593</v>
      </c>
      <c r="G55" s="50" t="s">
        <v>593</v>
      </c>
      <c r="H55" s="50" t="s">
        <v>593</v>
      </c>
      <c r="I55" s="50" t="s">
        <v>593</v>
      </c>
      <c r="J55" s="50" t="s">
        <v>593</v>
      </c>
      <c r="K55" s="50" t="s">
        <v>593</v>
      </c>
      <c r="L55" s="50" t="s">
        <v>593</v>
      </c>
    </row>
    <row r="56" spans="1:14" ht="51" customHeight="1" x14ac:dyDescent="0.2">
      <c r="A56" s="11"/>
      <c r="B56" s="8" t="s">
        <v>168</v>
      </c>
      <c r="C56" s="50" t="s">
        <v>675</v>
      </c>
      <c r="D56" s="50" t="s">
        <v>675</v>
      </c>
      <c r="E56" s="50" t="s">
        <v>675</v>
      </c>
      <c r="F56" s="50" t="s">
        <v>675</v>
      </c>
      <c r="G56" s="50" t="s">
        <v>675</v>
      </c>
      <c r="H56" s="50" t="s">
        <v>675</v>
      </c>
      <c r="I56" s="50" t="s">
        <v>675</v>
      </c>
      <c r="J56" s="50" t="s">
        <v>675</v>
      </c>
      <c r="K56" s="50" t="s">
        <v>675</v>
      </c>
      <c r="L56" s="50" t="s">
        <v>675</v>
      </c>
    </row>
    <row r="57" spans="1:14" ht="68" customHeight="1" x14ac:dyDescent="0.2">
      <c r="A57" s="11"/>
      <c r="B57" s="8" t="s">
        <v>169</v>
      </c>
      <c r="C57" s="50" t="s">
        <v>676</v>
      </c>
      <c r="D57" s="50" t="s">
        <v>676</v>
      </c>
      <c r="E57" s="50" t="s">
        <v>676</v>
      </c>
      <c r="F57" s="50" t="s">
        <v>676</v>
      </c>
      <c r="G57" s="50" t="s">
        <v>676</v>
      </c>
      <c r="H57" s="50" t="s">
        <v>676</v>
      </c>
      <c r="I57" s="50" t="s">
        <v>676</v>
      </c>
      <c r="J57" s="50" t="s">
        <v>676</v>
      </c>
      <c r="K57" s="50" t="s">
        <v>676</v>
      </c>
      <c r="L57" s="50" t="s">
        <v>676</v>
      </c>
    </row>
    <row r="58" spans="1:14" ht="66" customHeight="1" x14ac:dyDescent="0.2">
      <c r="A58" s="11"/>
      <c r="B58" s="8" t="s">
        <v>170</v>
      </c>
      <c r="C58" s="50" t="s">
        <v>677</v>
      </c>
      <c r="D58" s="50" t="s">
        <v>677</v>
      </c>
      <c r="E58" s="50" t="s">
        <v>677</v>
      </c>
      <c r="F58" s="50" t="s">
        <v>677</v>
      </c>
      <c r="G58" s="50" t="s">
        <v>677</v>
      </c>
      <c r="H58" s="50" t="s">
        <v>677</v>
      </c>
      <c r="I58" s="50" t="s">
        <v>677</v>
      </c>
      <c r="J58" s="50" t="s">
        <v>677</v>
      </c>
      <c r="K58" s="50" t="s">
        <v>677</v>
      </c>
      <c r="L58" s="50" t="s">
        <v>677</v>
      </c>
    </row>
    <row r="59" spans="1:14" ht="51" customHeight="1" x14ac:dyDescent="0.2">
      <c r="A59" s="11"/>
      <c r="B59" s="8" t="s">
        <v>171</v>
      </c>
      <c r="C59" s="50" t="s">
        <v>678</v>
      </c>
      <c r="D59" s="50" t="s">
        <v>678</v>
      </c>
      <c r="E59" s="50" t="s">
        <v>678</v>
      </c>
      <c r="F59" s="50" t="s">
        <v>678</v>
      </c>
      <c r="G59" s="50" t="s">
        <v>678</v>
      </c>
      <c r="H59" s="50" t="s">
        <v>678</v>
      </c>
      <c r="I59" s="50" t="s">
        <v>678</v>
      </c>
      <c r="J59" s="50" t="s">
        <v>678</v>
      </c>
      <c r="K59" s="50" t="s">
        <v>678</v>
      </c>
      <c r="L59" s="50" t="s">
        <v>678</v>
      </c>
    </row>
    <row r="60" spans="1:14" ht="68" customHeight="1" x14ac:dyDescent="0.2">
      <c r="A60" s="11"/>
      <c r="B60" s="8" t="s">
        <v>172</v>
      </c>
      <c r="C60" s="50" t="s">
        <v>651</v>
      </c>
      <c r="D60" s="50" t="s">
        <v>651</v>
      </c>
      <c r="E60" s="50" t="s">
        <v>651</v>
      </c>
      <c r="F60" s="50" t="s">
        <v>651</v>
      </c>
      <c r="G60" s="50" t="s">
        <v>651</v>
      </c>
      <c r="H60" s="50" t="s">
        <v>651</v>
      </c>
      <c r="I60" s="50" t="s">
        <v>651</v>
      </c>
      <c r="J60" s="50" t="s">
        <v>651</v>
      </c>
      <c r="K60" s="50" t="s">
        <v>651</v>
      </c>
      <c r="L60" s="50" t="s">
        <v>651</v>
      </c>
    </row>
    <row r="61" spans="1:14" x14ac:dyDescent="0.2">
      <c r="A61" s="11"/>
      <c r="B61" s="40" t="s">
        <v>173</v>
      </c>
      <c r="C61" s="42"/>
      <c r="D61" s="43"/>
      <c r="E61" s="43"/>
      <c r="F61" s="43"/>
      <c r="G61" s="44"/>
      <c r="H61" s="12" t="s">
        <v>174</v>
      </c>
      <c r="I61" s="12" t="s">
        <v>175</v>
      </c>
      <c r="J61" s="13" t="s">
        <v>176</v>
      </c>
      <c r="K61" s="13" t="s">
        <v>177</v>
      </c>
      <c r="L61" s="13" t="s">
        <v>178</v>
      </c>
    </row>
    <row r="62" spans="1:14" x14ac:dyDescent="0.2">
      <c r="A62" s="11"/>
      <c r="B62" s="41"/>
      <c r="C62" s="37" t="s">
        <v>179</v>
      </c>
      <c r="D62" s="37"/>
      <c r="E62" s="37"/>
      <c r="F62" s="37"/>
      <c r="G62" s="37"/>
      <c r="H62" s="3">
        <v>2</v>
      </c>
      <c r="I62" s="3">
        <v>4</v>
      </c>
      <c r="J62" s="14" t="s">
        <v>180</v>
      </c>
      <c r="K62" s="15" t="s">
        <v>181</v>
      </c>
      <c r="L62" s="16" t="s">
        <v>182</v>
      </c>
      <c r="N62" s="17">
        <f>H62*I62</f>
        <v>8</v>
      </c>
    </row>
    <row r="63" spans="1:14" x14ac:dyDescent="0.2">
      <c r="A63" s="11"/>
      <c r="B63" s="41"/>
      <c r="C63" s="37" t="s">
        <v>183</v>
      </c>
      <c r="D63" s="37"/>
      <c r="E63" s="37"/>
      <c r="F63" s="37"/>
      <c r="G63" s="37"/>
      <c r="H63" s="3">
        <v>3</v>
      </c>
      <c r="I63" s="3">
        <v>7</v>
      </c>
      <c r="J63" s="14" t="s">
        <v>184</v>
      </c>
      <c r="K63" s="18" t="s">
        <v>185</v>
      </c>
      <c r="L63" s="16" t="s">
        <v>182</v>
      </c>
      <c r="N63" s="17">
        <f t="shared" ref="N63:N74" si="0">H63*I63</f>
        <v>21</v>
      </c>
    </row>
    <row r="64" spans="1:14" x14ac:dyDescent="0.2">
      <c r="A64" s="11"/>
      <c r="B64" s="41"/>
      <c r="C64" s="37" t="s">
        <v>186</v>
      </c>
      <c r="D64" s="37"/>
      <c r="E64" s="37"/>
      <c r="F64" s="37"/>
      <c r="G64" s="37"/>
      <c r="H64" s="3">
        <v>4</v>
      </c>
      <c r="I64" s="3">
        <v>8</v>
      </c>
      <c r="J64" s="14" t="s">
        <v>187</v>
      </c>
      <c r="K64" s="18" t="s">
        <v>188</v>
      </c>
      <c r="L64" s="16"/>
      <c r="N64" s="17">
        <f t="shared" si="0"/>
        <v>32</v>
      </c>
    </row>
    <row r="65" spans="1:14" x14ac:dyDescent="0.2">
      <c r="A65" s="11"/>
      <c r="B65" s="41"/>
      <c r="C65" s="36" t="s">
        <v>189</v>
      </c>
      <c r="D65" s="37"/>
      <c r="E65" s="37"/>
      <c r="F65" s="37"/>
      <c r="G65" s="37"/>
      <c r="H65" s="3">
        <v>3</v>
      </c>
      <c r="I65" s="3">
        <v>6</v>
      </c>
      <c r="J65" s="14" t="s">
        <v>190</v>
      </c>
      <c r="K65" s="18">
        <v>0</v>
      </c>
      <c r="L65" s="16"/>
      <c r="N65" s="17">
        <f t="shared" si="0"/>
        <v>18</v>
      </c>
    </row>
    <row r="66" spans="1:14" x14ac:dyDescent="0.2">
      <c r="A66" s="11"/>
      <c r="B66" s="41"/>
      <c r="C66" s="37" t="s">
        <v>191</v>
      </c>
      <c r="D66" s="37"/>
      <c r="E66" s="37"/>
      <c r="F66" s="37"/>
      <c r="G66" s="37"/>
      <c r="H66" s="3">
        <v>4</v>
      </c>
      <c r="I66" s="3">
        <v>7</v>
      </c>
      <c r="J66" s="19"/>
      <c r="K66" s="20"/>
      <c r="L66" s="20"/>
      <c r="N66" s="17">
        <f t="shared" si="0"/>
        <v>28</v>
      </c>
    </row>
    <row r="67" spans="1:14" x14ac:dyDescent="0.2">
      <c r="A67" s="11"/>
      <c r="B67" s="41"/>
      <c r="C67" s="37" t="s">
        <v>192</v>
      </c>
      <c r="D67" s="37"/>
      <c r="E67" s="37"/>
      <c r="F67" s="37"/>
      <c r="G67" s="37"/>
      <c r="H67" s="3">
        <v>3</v>
      </c>
      <c r="I67" s="3">
        <v>5</v>
      </c>
      <c r="J67" s="21" t="s">
        <v>193</v>
      </c>
      <c r="K67" s="22">
        <f>ROUND(MAX(N62:N74)/9,1)</f>
        <v>3.6</v>
      </c>
      <c r="L67" s="23" t="str">
        <f>IF(K67&gt;=3,"Perform DPIA","OK")</f>
        <v>Perform DPIA</v>
      </c>
      <c r="N67" s="17">
        <f t="shared" si="0"/>
        <v>15</v>
      </c>
    </row>
    <row r="68" spans="1:14" x14ac:dyDescent="0.2">
      <c r="A68" s="11"/>
      <c r="B68" s="41"/>
      <c r="C68" s="37" t="s">
        <v>194</v>
      </c>
      <c r="D68" s="37"/>
      <c r="E68" s="37"/>
      <c r="F68" s="37"/>
      <c r="G68" s="37"/>
      <c r="H68" s="3">
        <v>2</v>
      </c>
      <c r="I68" s="3">
        <v>4</v>
      </c>
      <c r="J68" s="19"/>
      <c r="K68" s="19"/>
      <c r="L68" s="24"/>
      <c r="N68" s="17">
        <f t="shared" si="0"/>
        <v>8</v>
      </c>
    </row>
    <row r="69" spans="1:14" x14ac:dyDescent="0.2">
      <c r="A69" s="11"/>
      <c r="B69" s="41"/>
      <c r="C69" s="36" t="s">
        <v>195</v>
      </c>
      <c r="D69" s="37"/>
      <c r="E69" s="37"/>
      <c r="F69" s="37"/>
      <c r="G69" s="37"/>
      <c r="H69" s="3">
        <v>1</v>
      </c>
      <c r="I69" s="3">
        <v>3</v>
      </c>
      <c r="J69" s="19"/>
      <c r="K69" s="19"/>
      <c r="L69" s="19"/>
      <c r="N69" s="17">
        <f t="shared" si="0"/>
        <v>3</v>
      </c>
    </row>
    <row r="70" spans="1:14" x14ac:dyDescent="0.2">
      <c r="A70" s="11"/>
      <c r="B70" s="41"/>
      <c r="C70" s="37" t="s">
        <v>196</v>
      </c>
      <c r="D70" s="37"/>
      <c r="E70" s="37"/>
      <c r="F70" s="37"/>
      <c r="G70" s="37"/>
      <c r="H70" s="3">
        <v>1</v>
      </c>
      <c r="I70" s="3">
        <v>3</v>
      </c>
      <c r="J70" s="19"/>
      <c r="K70" s="19"/>
      <c r="L70" s="19"/>
      <c r="N70" s="17">
        <f t="shared" si="0"/>
        <v>3</v>
      </c>
    </row>
    <row r="71" spans="1:14" x14ac:dyDescent="0.2">
      <c r="A71" s="11"/>
      <c r="B71" s="41"/>
      <c r="C71" s="37" t="s">
        <v>197</v>
      </c>
      <c r="D71" s="37"/>
      <c r="E71" s="37"/>
      <c r="F71" s="37"/>
      <c r="G71" s="37"/>
      <c r="H71" s="3">
        <v>2</v>
      </c>
      <c r="I71" s="3">
        <v>4</v>
      </c>
      <c r="J71" s="19"/>
      <c r="K71" s="19"/>
      <c r="L71" s="19"/>
      <c r="N71" s="17">
        <f t="shared" si="0"/>
        <v>8</v>
      </c>
    </row>
    <row r="72" spans="1:14" x14ac:dyDescent="0.2">
      <c r="A72" s="11"/>
      <c r="B72" s="41"/>
      <c r="C72" s="37" t="s">
        <v>198</v>
      </c>
      <c r="D72" s="37"/>
      <c r="E72" s="37"/>
      <c r="F72" s="37"/>
      <c r="G72" s="37"/>
      <c r="H72" s="3">
        <v>0</v>
      </c>
      <c r="I72" s="3">
        <v>0</v>
      </c>
      <c r="J72" s="19"/>
      <c r="K72" s="19"/>
      <c r="L72" s="19"/>
      <c r="N72" s="17">
        <f t="shared" si="0"/>
        <v>0</v>
      </c>
    </row>
    <row r="73" spans="1:14" x14ac:dyDescent="0.2">
      <c r="A73" s="11"/>
      <c r="B73" s="41"/>
      <c r="C73" s="37" t="s">
        <v>199</v>
      </c>
      <c r="D73" s="37"/>
      <c r="E73" s="37"/>
      <c r="F73" s="37"/>
      <c r="G73" s="37"/>
      <c r="H73" s="3">
        <v>4</v>
      </c>
      <c r="I73" s="3">
        <v>6</v>
      </c>
      <c r="J73" s="19"/>
      <c r="K73" s="19"/>
      <c r="L73" s="19"/>
      <c r="N73" s="17">
        <f t="shared" si="0"/>
        <v>24</v>
      </c>
    </row>
    <row r="74" spans="1:14" x14ac:dyDescent="0.2">
      <c r="A74" s="11"/>
      <c r="B74" s="41"/>
      <c r="C74" s="38" t="s">
        <v>200</v>
      </c>
      <c r="D74" s="38"/>
      <c r="E74" s="38"/>
      <c r="F74" s="38"/>
      <c r="G74" s="38"/>
      <c r="H74" s="25"/>
      <c r="I74" s="25"/>
      <c r="J74" s="19"/>
      <c r="K74" s="19"/>
      <c r="L74" s="19"/>
      <c r="N74" s="17">
        <f t="shared" si="0"/>
        <v>0</v>
      </c>
    </row>
    <row r="75" spans="1:14" ht="48" customHeight="1" x14ac:dyDescent="0.2">
      <c r="A75" s="11"/>
      <c r="B75" s="26" t="s">
        <v>201</v>
      </c>
      <c r="C75" s="30" t="s">
        <v>779</v>
      </c>
      <c r="D75" s="31"/>
      <c r="E75" s="31"/>
      <c r="F75" s="31"/>
      <c r="G75" s="31"/>
      <c r="H75" s="31"/>
      <c r="I75" s="31"/>
      <c r="J75" s="31"/>
      <c r="K75" s="31"/>
      <c r="L75" s="32"/>
    </row>
    <row r="76" spans="1:14" x14ac:dyDescent="0.2">
      <c r="A76" s="9"/>
      <c r="B76" s="33" t="s">
        <v>202</v>
      </c>
      <c r="C76" s="33"/>
      <c r="D76" s="33"/>
      <c r="E76" s="33"/>
      <c r="F76" s="33"/>
      <c r="G76" s="33"/>
      <c r="H76" s="33"/>
      <c r="I76" s="33"/>
      <c r="J76" s="33"/>
      <c r="K76" s="33"/>
      <c r="L76" s="33"/>
    </row>
    <row r="77" spans="1:14" ht="16" x14ac:dyDescent="0.2">
      <c r="A77" s="10"/>
      <c r="B77" s="34" t="s">
        <v>203</v>
      </c>
      <c r="C77" s="34"/>
      <c r="D77" s="34"/>
      <c r="E77" s="34"/>
      <c r="F77" s="34"/>
      <c r="G77" s="34"/>
      <c r="H77" s="34"/>
      <c r="I77" s="34"/>
      <c r="J77" s="34"/>
      <c r="K77" s="34"/>
      <c r="L77" s="34"/>
    </row>
    <row r="78" spans="1:14" ht="60.75" customHeight="1" x14ac:dyDescent="0.2">
      <c r="A78" s="27"/>
      <c r="B78" s="28" t="s">
        <v>204</v>
      </c>
      <c r="C78" s="35" t="s">
        <v>780</v>
      </c>
      <c r="D78" s="35"/>
      <c r="E78" s="35"/>
      <c r="F78" s="35"/>
      <c r="G78" s="35"/>
      <c r="H78" s="35"/>
      <c r="I78" s="35"/>
      <c r="J78" s="35"/>
      <c r="K78" s="35"/>
      <c r="L78" s="35"/>
    </row>
  </sheetData>
  <mergeCells count="103">
    <mergeCell ref="B1:L1"/>
    <mergeCell ref="C2:L2"/>
    <mergeCell ref="C3:L3"/>
    <mergeCell ref="C4:L4"/>
    <mergeCell ref="C5:L5"/>
    <mergeCell ref="B6:L6"/>
    <mergeCell ref="C8:L8"/>
    <mergeCell ref="B9:B26"/>
    <mergeCell ref="C9:G9"/>
    <mergeCell ref="H9:K9"/>
    <mergeCell ref="C10:G10"/>
    <mergeCell ref="H10:K10"/>
    <mergeCell ref="C11:G11"/>
    <mergeCell ref="H11:K11"/>
    <mergeCell ref="C12:G12"/>
    <mergeCell ref="H12:K12"/>
    <mergeCell ref="C16:G16"/>
    <mergeCell ref="H16:K16"/>
    <mergeCell ref="C17:G17"/>
    <mergeCell ref="H17:K17"/>
    <mergeCell ref="C18:G18"/>
    <mergeCell ref="H18:K18"/>
    <mergeCell ref="C13:G13"/>
    <mergeCell ref="H13:K13"/>
    <mergeCell ref="C14:G14"/>
    <mergeCell ref="H14:K14"/>
    <mergeCell ref="C15:G15"/>
    <mergeCell ref="H15:K15"/>
    <mergeCell ref="C22:G22"/>
    <mergeCell ref="H22:K22"/>
    <mergeCell ref="C23:G23"/>
    <mergeCell ref="H23:K23"/>
    <mergeCell ref="C24:G24"/>
    <mergeCell ref="H24:K24"/>
    <mergeCell ref="C19:G19"/>
    <mergeCell ref="H19:K19"/>
    <mergeCell ref="C20:G20"/>
    <mergeCell ref="H20:K20"/>
    <mergeCell ref="C21:G21"/>
    <mergeCell ref="H21:K21"/>
    <mergeCell ref="C29:L29"/>
    <mergeCell ref="C30:L30"/>
    <mergeCell ref="C31:L31"/>
    <mergeCell ref="C32:L32"/>
    <mergeCell ref="C33:L33"/>
    <mergeCell ref="C34:L34"/>
    <mergeCell ref="C25:G25"/>
    <mergeCell ref="H25:K25"/>
    <mergeCell ref="C26:G26"/>
    <mergeCell ref="H26:K26"/>
    <mergeCell ref="C27:L27"/>
    <mergeCell ref="C28:L28"/>
    <mergeCell ref="C41:D41"/>
    <mergeCell ref="E41:F41"/>
    <mergeCell ref="G41:H41"/>
    <mergeCell ref="B42:L42"/>
    <mergeCell ref="B43:L43"/>
    <mergeCell ref="C44:L44"/>
    <mergeCell ref="C35:L35"/>
    <mergeCell ref="C36:L36"/>
    <mergeCell ref="C37:L37"/>
    <mergeCell ref="C38:L38"/>
    <mergeCell ref="C39:L39"/>
    <mergeCell ref="B40:B41"/>
    <mergeCell ref="C40:D40"/>
    <mergeCell ref="E40:F40"/>
    <mergeCell ref="G40:H40"/>
    <mergeCell ref="I40:L41"/>
    <mergeCell ref="C51:L51"/>
    <mergeCell ref="C52:L52"/>
    <mergeCell ref="C53:L53"/>
    <mergeCell ref="C54:L54"/>
    <mergeCell ref="C55:L55"/>
    <mergeCell ref="C56:L56"/>
    <mergeCell ref="C45:L45"/>
    <mergeCell ref="C46:L46"/>
    <mergeCell ref="C47:L47"/>
    <mergeCell ref="C48:L48"/>
    <mergeCell ref="C49:L49"/>
    <mergeCell ref="C50:L50"/>
    <mergeCell ref="C57:L57"/>
    <mergeCell ref="C58:L58"/>
    <mergeCell ref="C59:L59"/>
    <mergeCell ref="C60:L60"/>
    <mergeCell ref="B61:B74"/>
    <mergeCell ref="C61:G61"/>
    <mergeCell ref="C62:G62"/>
    <mergeCell ref="C63:G63"/>
    <mergeCell ref="C64:G64"/>
    <mergeCell ref="C65:G65"/>
    <mergeCell ref="C78:L78"/>
    <mergeCell ref="C72:G72"/>
    <mergeCell ref="C73:G73"/>
    <mergeCell ref="C74:G74"/>
    <mergeCell ref="C75:L75"/>
    <mergeCell ref="B76:L76"/>
    <mergeCell ref="B77:L77"/>
    <mergeCell ref="C66:G66"/>
    <mergeCell ref="C67:G67"/>
    <mergeCell ref="C68:G68"/>
    <mergeCell ref="C69:G69"/>
    <mergeCell ref="C70:G70"/>
    <mergeCell ref="C71:G71"/>
  </mergeCells>
  <dataValidations count="3">
    <dataValidation type="list" allowBlank="1" showInputMessage="1" showErrorMessage="1" sqref="C41:D41" xr:uid="{2028B3EE-8F99-AA4E-AA9E-FFC0339B962E}">
      <formula1>$P$41:$P$44</formula1>
    </dataValidation>
    <dataValidation type="list" allowBlank="1" showInputMessage="1" showErrorMessage="1" sqref="E41:F41" xr:uid="{189A6F69-DE35-EC4A-A583-90685C2D53BB}">
      <formula1>$Q$41:$Q$44</formula1>
    </dataValidation>
    <dataValidation type="list" allowBlank="1" showInputMessage="1" showErrorMessage="1" sqref="G41:H41" xr:uid="{CC2877B5-6FA2-C54C-8A3B-8BEA31FA4D40}">
      <formula1>$R$41:$R$44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10E6F-E8D8-5645-A708-61BF39D7D9DF}">
  <dimension ref="A1:R70"/>
  <sheetViews>
    <sheetView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791</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569</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794</v>
      </c>
      <c r="D10" s="59"/>
      <c r="E10" s="59"/>
      <c r="F10" s="59"/>
      <c r="G10" s="59"/>
      <c r="H10" s="59" t="s">
        <v>122</v>
      </c>
      <c r="I10" s="59" t="s">
        <v>122</v>
      </c>
      <c r="J10" s="59" t="s">
        <v>122</v>
      </c>
      <c r="K10" s="59" t="s">
        <v>122</v>
      </c>
      <c r="L10" s="29" t="s">
        <v>795</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795</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795</v>
      </c>
    </row>
    <row r="13" spans="1:12" ht="16" customHeight="1" x14ac:dyDescent="0.2">
      <c r="A13" s="1"/>
      <c r="B13" s="36"/>
      <c r="C13" s="59" t="s">
        <v>796</v>
      </c>
      <c r="D13" s="59" t="s">
        <v>796</v>
      </c>
      <c r="E13" s="59" t="s">
        <v>796</v>
      </c>
      <c r="F13" s="59" t="s">
        <v>796</v>
      </c>
      <c r="G13" s="59" t="s">
        <v>796</v>
      </c>
      <c r="H13" s="59" t="s">
        <v>214</v>
      </c>
      <c r="I13" s="59" t="s">
        <v>214</v>
      </c>
      <c r="J13" s="59" t="s">
        <v>214</v>
      </c>
      <c r="K13" s="59" t="s">
        <v>214</v>
      </c>
      <c r="L13" s="29" t="s">
        <v>795</v>
      </c>
    </row>
    <row r="14" spans="1:12" ht="16" customHeight="1" x14ac:dyDescent="0.2">
      <c r="A14" s="1"/>
      <c r="B14" s="36"/>
      <c r="C14" s="59" t="s">
        <v>797</v>
      </c>
      <c r="D14" s="59" t="s">
        <v>797</v>
      </c>
      <c r="E14" s="59" t="s">
        <v>797</v>
      </c>
      <c r="F14" s="59" t="s">
        <v>797</v>
      </c>
      <c r="G14" s="59" t="s">
        <v>797</v>
      </c>
      <c r="H14" s="59" t="s">
        <v>214</v>
      </c>
      <c r="I14" s="59" t="s">
        <v>214</v>
      </c>
      <c r="J14" s="59" t="s">
        <v>214</v>
      </c>
      <c r="K14" s="59" t="s">
        <v>214</v>
      </c>
      <c r="L14" s="29" t="s">
        <v>795</v>
      </c>
    </row>
    <row r="15" spans="1:12" ht="16" customHeight="1" x14ac:dyDescent="0.2">
      <c r="A15" s="1"/>
      <c r="B15" s="36"/>
      <c r="C15" s="59" t="s">
        <v>798</v>
      </c>
      <c r="D15" s="59" t="s">
        <v>798</v>
      </c>
      <c r="E15" s="59" t="s">
        <v>798</v>
      </c>
      <c r="F15" s="59" t="s">
        <v>798</v>
      </c>
      <c r="G15" s="59" t="s">
        <v>798</v>
      </c>
      <c r="H15" s="59" t="s">
        <v>658</v>
      </c>
      <c r="I15" s="59" t="s">
        <v>658</v>
      </c>
      <c r="J15" s="59" t="s">
        <v>658</v>
      </c>
      <c r="K15" s="59" t="s">
        <v>658</v>
      </c>
      <c r="L15" s="29" t="s">
        <v>795</v>
      </c>
    </row>
    <row r="16" spans="1:12" ht="16" customHeight="1" x14ac:dyDescent="0.2">
      <c r="A16" s="1"/>
      <c r="B16" s="36"/>
      <c r="C16" s="59" t="s">
        <v>799</v>
      </c>
      <c r="D16" s="59" t="s">
        <v>799</v>
      </c>
      <c r="E16" s="59" t="s">
        <v>799</v>
      </c>
      <c r="F16" s="59" t="s">
        <v>799</v>
      </c>
      <c r="G16" s="59" t="s">
        <v>799</v>
      </c>
      <c r="H16" s="59" t="s">
        <v>214</v>
      </c>
      <c r="I16" s="59" t="s">
        <v>214</v>
      </c>
      <c r="J16" s="59" t="s">
        <v>214</v>
      </c>
      <c r="K16" s="59" t="s">
        <v>214</v>
      </c>
      <c r="L16" s="29" t="s">
        <v>795</v>
      </c>
    </row>
    <row r="17" spans="1:12" ht="16" customHeight="1" x14ac:dyDescent="0.2">
      <c r="A17" s="1"/>
      <c r="B17" s="36"/>
      <c r="C17" s="59" t="s">
        <v>800</v>
      </c>
      <c r="D17" s="59" t="s">
        <v>800</v>
      </c>
      <c r="E17" s="59" t="s">
        <v>800</v>
      </c>
      <c r="F17" s="59" t="s">
        <v>800</v>
      </c>
      <c r="G17" s="59" t="s">
        <v>800</v>
      </c>
      <c r="H17" s="59" t="s">
        <v>759</v>
      </c>
      <c r="I17" s="59" t="s">
        <v>759</v>
      </c>
      <c r="J17" s="59" t="s">
        <v>759</v>
      </c>
      <c r="K17" s="59" t="s">
        <v>759</v>
      </c>
      <c r="L17" s="29" t="s">
        <v>795</v>
      </c>
    </row>
    <row r="18" spans="1:12" ht="16" customHeight="1" x14ac:dyDescent="0.2">
      <c r="A18" s="1"/>
      <c r="B18" s="51"/>
      <c r="C18" s="60"/>
      <c r="D18" s="60"/>
      <c r="E18" s="60"/>
      <c r="F18" s="60"/>
      <c r="G18" s="60"/>
      <c r="H18" s="63"/>
      <c r="I18" s="63"/>
      <c r="J18" s="63"/>
      <c r="K18" s="63"/>
      <c r="L18" s="29"/>
    </row>
    <row r="19" spans="1:12" ht="54" customHeight="1" x14ac:dyDescent="0.2">
      <c r="A19" s="1"/>
      <c r="B19" s="6" t="s">
        <v>125</v>
      </c>
      <c r="C19" s="50" t="s">
        <v>570</v>
      </c>
      <c r="D19" s="50" t="s">
        <v>570</v>
      </c>
      <c r="E19" s="50" t="s">
        <v>570</v>
      </c>
      <c r="F19" s="50" t="s">
        <v>570</v>
      </c>
      <c r="G19" s="50" t="s">
        <v>570</v>
      </c>
      <c r="H19" s="50" t="s">
        <v>570</v>
      </c>
      <c r="I19" s="50" t="s">
        <v>570</v>
      </c>
      <c r="J19" s="50" t="s">
        <v>570</v>
      </c>
      <c r="K19" s="50" t="s">
        <v>570</v>
      </c>
      <c r="L19" s="50" t="s">
        <v>570</v>
      </c>
    </row>
    <row r="20" spans="1:12" ht="30" customHeight="1" x14ac:dyDescent="0.2">
      <c r="A20" s="1"/>
      <c r="B20" s="4" t="s">
        <v>126</v>
      </c>
      <c r="C20" s="50" t="s">
        <v>571</v>
      </c>
      <c r="D20" s="50" t="s">
        <v>571</v>
      </c>
      <c r="E20" s="50" t="s">
        <v>571</v>
      </c>
      <c r="F20" s="50" t="s">
        <v>571</v>
      </c>
      <c r="G20" s="50" t="s">
        <v>571</v>
      </c>
      <c r="H20" s="50" t="s">
        <v>571</v>
      </c>
      <c r="I20" s="50" t="s">
        <v>571</v>
      </c>
      <c r="J20" s="50" t="s">
        <v>571</v>
      </c>
      <c r="K20" s="50" t="s">
        <v>571</v>
      </c>
      <c r="L20" s="50" t="s">
        <v>571</v>
      </c>
    </row>
    <row r="21" spans="1:12" ht="54" customHeight="1" x14ac:dyDescent="0.2">
      <c r="A21" s="1"/>
      <c r="B21" s="4" t="s">
        <v>127</v>
      </c>
      <c r="C21" s="50" t="s">
        <v>572</v>
      </c>
      <c r="D21" s="50" t="s">
        <v>572</v>
      </c>
      <c r="E21" s="50" t="s">
        <v>572</v>
      </c>
      <c r="F21" s="50" t="s">
        <v>572</v>
      </c>
      <c r="G21" s="50" t="s">
        <v>572</v>
      </c>
      <c r="H21" s="50" t="s">
        <v>572</v>
      </c>
      <c r="I21" s="50" t="s">
        <v>572</v>
      </c>
      <c r="J21" s="50" t="s">
        <v>572</v>
      </c>
      <c r="K21" s="50" t="s">
        <v>572</v>
      </c>
      <c r="L21" s="50" t="s">
        <v>572</v>
      </c>
    </row>
    <row r="22" spans="1:12" ht="43" customHeight="1" x14ac:dyDescent="0.2">
      <c r="A22" s="1"/>
      <c r="B22" s="4" t="s">
        <v>128</v>
      </c>
      <c r="C22" s="50" t="s">
        <v>573</v>
      </c>
      <c r="D22" s="50" t="s">
        <v>573</v>
      </c>
      <c r="E22" s="50" t="s">
        <v>573</v>
      </c>
      <c r="F22" s="50" t="s">
        <v>573</v>
      </c>
      <c r="G22" s="50" t="s">
        <v>573</v>
      </c>
      <c r="H22" s="50" t="s">
        <v>573</v>
      </c>
      <c r="I22" s="50" t="s">
        <v>573</v>
      </c>
      <c r="J22" s="50" t="s">
        <v>573</v>
      </c>
      <c r="K22" s="50" t="s">
        <v>573</v>
      </c>
      <c r="L22" s="50" t="s">
        <v>573</v>
      </c>
    </row>
    <row r="23" spans="1:12" ht="43" customHeight="1" x14ac:dyDescent="0.2">
      <c r="A23" s="1"/>
      <c r="B23" s="8" t="s">
        <v>129</v>
      </c>
      <c r="C23" s="50" t="s">
        <v>574</v>
      </c>
      <c r="D23" s="50" t="s">
        <v>574</v>
      </c>
      <c r="E23" s="50" t="s">
        <v>574</v>
      </c>
      <c r="F23" s="50" t="s">
        <v>574</v>
      </c>
      <c r="G23" s="50" t="s">
        <v>574</v>
      </c>
      <c r="H23" s="50" t="s">
        <v>574</v>
      </c>
      <c r="I23" s="50" t="s">
        <v>574</v>
      </c>
      <c r="J23" s="50" t="s">
        <v>574</v>
      </c>
      <c r="K23" s="50" t="s">
        <v>574</v>
      </c>
      <c r="L23" s="50" t="s">
        <v>574</v>
      </c>
    </row>
    <row r="24" spans="1:12" ht="47" customHeight="1" x14ac:dyDescent="0.2">
      <c r="A24" s="1"/>
      <c r="B24" s="8" t="s">
        <v>130</v>
      </c>
      <c r="C24" s="50" t="s">
        <v>575</v>
      </c>
      <c r="D24" s="50" t="s">
        <v>575</v>
      </c>
      <c r="E24" s="50" t="s">
        <v>575</v>
      </c>
      <c r="F24" s="50" t="s">
        <v>575</v>
      </c>
      <c r="G24" s="50" t="s">
        <v>575</v>
      </c>
      <c r="H24" s="50" t="s">
        <v>575</v>
      </c>
      <c r="I24" s="50" t="s">
        <v>575</v>
      </c>
      <c r="J24" s="50" t="s">
        <v>575</v>
      </c>
      <c r="K24" s="50" t="s">
        <v>575</v>
      </c>
      <c r="L24" s="50" t="s">
        <v>575</v>
      </c>
    </row>
    <row r="25" spans="1:12" ht="46" customHeight="1" x14ac:dyDescent="0.2">
      <c r="A25" s="1"/>
      <c r="B25" s="8" t="s">
        <v>131</v>
      </c>
      <c r="C25" s="50" t="s">
        <v>576</v>
      </c>
      <c r="D25" s="50" t="s">
        <v>576</v>
      </c>
      <c r="E25" s="50" t="s">
        <v>576</v>
      </c>
      <c r="F25" s="50" t="s">
        <v>576</v>
      </c>
      <c r="G25" s="50" t="s">
        <v>576</v>
      </c>
      <c r="H25" s="50" t="s">
        <v>576</v>
      </c>
      <c r="I25" s="50" t="s">
        <v>576</v>
      </c>
      <c r="J25" s="50" t="s">
        <v>576</v>
      </c>
      <c r="K25" s="50" t="s">
        <v>576</v>
      </c>
      <c r="L25" s="50" t="s">
        <v>576</v>
      </c>
    </row>
    <row r="26" spans="1:12" ht="17" customHeight="1" x14ac:dyDescent="0.2">
      <c r="A26" s="1"/>
      <c r="B26" s="8" t="s">
        <v>132</v>
      </c>
      <c r="C26" s="50" t="s">
        <v>577</v>
      </c>
      <c r="D26" s="50" t="s">
        <v>577</v>
      </c>
      <c r="E26" s="50" t="s">
        <v>577</v>
      </c>
      <c r="F26" s="50" t="s">
        <v>577</v>
      </c>
      <c r="G26" s="50" t="s">
        <v>577</v>
      </c>
      <c r="H26" s="50" t="s">
        <v>577</v>
      </c>
      <c r="I26" s="50" t="s">
        <v>577</v>
      </c>
      <c r="J26" s="50" t="s">
        <v>577</v>
      </c>
      <c r="K26" s="50" t="s">
        <v>577</v>
      </c>
      <c r="L26" s="50" t="s">
        <v>577</v>
      </c>
    </row>
    <row r="27" spans="1:12" ht="34" customHeight="1" x14ac:dyDescent="0.2">
      <c r="A27" s="1"/>
      <c r="B27" s="8" t="s">
        <v>133</v>
      </c>
      <c r="C27" s="50" t="s">
        <v>548</v>
      </c>
      <c r="D27" s="50" t="s">
        <v>548</v>
      </c>
      <c r="E27" s="50" t="s">
        <v>548</v>
      </c>
      <c r="F27" s="50" t="s">
        <v>548</v>
      </c>
      <c r="G27" s="50" t="s">
        <v>548</v>
      </c>
      <c r="H27" s="50" t="s">
        <v>548</v>
      </c>
      <c r="I27" s="50" t="s">
        <v>548</v>
      </c>
      <c r="J27" s="50" t="s">
        <v>548</v>
      </c>
      <c r="K27" s="50" t="s">
        <v>548</v>
      </c>
      <c r="L27" s="50" t="s">
        <v>548</v>
      </c>
    </row>
    <row r="28" spans="1:12" ht="62" customHeight="1" x14ac:dyDescent="0.2">
      <c r="A28" s="1"/>
      <c r="B28" s="8" t="s">
        <v>134</v>
      </c>
      <c r="C28" s="50" t="s">
        <v>578</v>
      </c>
      <c r="D28" s="50" t="s">
        <v>578</v>
      </c>
      <c r="E28" s="50" t="s">
        <v>578</v>
      </c>
      <c r="F28" s="50" t="s">
        <v>578</v>
      </c>
      <c r="G28" s="50" t="s">
        <v>578</v>
      </c>
      <c r="H28" s="50" t="s">
        <v>578</v>
      </c>
      <c r="I28" s="50" t="s">
        <v>578</v>
      </c>
      <c r="J28" s="50" t="s">
        <v>578</v>
      </c>
      <c r="K28" s="50" t="s">
        <v>578</v>
      </c>
      <c r="L28" s="50" t="s">
        <v>578</v>
      </c>
    </row>
    <row r="29" spans="1:12" ht="49.5" customHeight="1" x14ac:dyDescent="0.2">
      <c r="A29" s="1"/>
      <c r="B29" s="8" t="s">
        <v>135</v>
      </c>
      <c r="C29" s="50" t="s">
        <v>579</v>
      </c>
      <c r="D29" s="50" t="s">
        <v>579</v>
      </c>
      <c r="E29" s="50" t="s">
        <v>579</v>
      </c>
      <c r="F29" s="50" t="s">
        <v>579</v>
      </c>
      <c r="G29" s="50" t="s">
        <v>579</v>
      </c>
      <c r="H29" s="50" t="s">
        <v>579</v>
      </c>
      <c r="I29" s="50" t="s">
        <v>579</v>
      </c>
      <c r="J29" s="50" t="s">
        <v>579</v>
      </c>
      <c r="K29" s="50" t="s">
        <v>579</v>
      </c>
      <c r="L29" s="50" t="s">
        <v>579</v>
      </c>
    </row>
    <row r="30" spans="1:12" ht="30" customHeight="1" x14ac:dyDescent="0.2">
      <c r="A30" s="1"/>
      <c r="B30" s="8" t="s">
        <v>136</v>
      </c>
      <c r="C30" s="50" t="s">
        <v>580</v>
      </c>
      <c r="D30" s="50" t="s">
        <v>580</v>
      </c>
      <c r="E30" s="50" t="s">
        <v>580</v>
      </c>
      <c r="F30" s="50" t="s">
        <v>580</v>
      </c>
      <c r="G30" s="50" t="s">
        <v>580</v>
      </c>
      <c r="H30" s="50" t="s">
        <v>580</v>
      </c>
      <c r="I30" s="50" t="s">
        <v>580</v>
      </c>
      <c r="J30" s="50" t="s">
        <v>580</v>
      </c>
      <c r="K30" s="50" t="s">
        <v>580</v>
      </c>
      <c r="L30" s="50" t="s">
        <v>580</v>
      </c>
    </row>
    <row r="31" spans="1:12" ht="34" customHeight="1" x14ac:dyDescent="0.2">
      <c r="A31" s="1"/>
      <c r="B31" s="8" t="s">
        <v>137</v>
      </c>
      <c r="C31" s="50" t="s">
        <v>581</v>
      </c>
      <c r="D31" s="50" t="s">
        <v>581</v>
      </c>
      <c r="E31" s="50" t="s">
        <v>581</v>
      </c>
      <c r="F31" s="50" t="s">
        <v>581</v>
      </c>
      <c r="G31" s="50" t="s">
        <v>581</v>
      </c>
      <c r="H31" s="50" t="s">
        <v>581</v>
      </c>
      <c r="I31" s="50" t="s">
        <v>581</v>
      </c>
      <c r="J31" s="50" t="s">
        <v>581</v>
      </c>
      <c r="K31" s="50" t="s">
        <v>581</v>
      </c>
      <c r="L31" s="50" t="s">
        <v>581</v>
      </c>
    </row>
    <row r="32" spans="1:12" x14ac:dyDescent="0.2">
      <c r="A32" s="1"/>
      <c r="B32" s="45" t="s">
        <v>138</v>
      </c>
      <c r="C32" s="47" t="s">
        <v>139</v>
      </c>
      <c r="D32" s="47"/>
      <c r="E32" s="47" t="s">
        <v>140</v>
      </c>
      <c r="F32" s="47"/>
      <c r="G32" s="47" t="s">
        <v>141</v>
      </c>
      <c r="H32" s="47"/>
      <c r="I32" s="48"/>
      <c r="J32" s="48"/>
      <c r="K32" s="48"/>
      <c r="L32" s="48"/>
    </row>
    <row r="33" spans="1:18" x14ac:dyDescent="0.2">
      <c r="A33" s="1"/>
      <c r="B33" s="46"/>
      <c r="C33" s="47" t="s">
        <v>142</v>
      </c>
      <c r="D33" s="47"/>
      <c r="E33" s="47" t="s">
        <v>143</v>
      </c>
      <c r="F33" s="47"/>
      <c r="G33" s="47" t="s">
        <v>144</v>
      </c>
      <c r="H33" s="47"/>
      <c r="I33" s="49"/>
      <c r="J33" s="49"/>
      <c r="K33" s="49"/>
      <c r="L33" s="49"/>
      <c r="P33" s="2" t="s">
        <v>145</v>
      </c>
      <c r="Q33" s="2" t="s">
        <v>146</v>
      </c>
      <c r="R33" s="2" t="s">
        <v>147</v>
      </c>
    </row>
    <row r="34" spans="1:18" x14ac:dyDescent="0.2">
      <c r="A34" s="9"/>
      <c r="B34" s="33" t="s">
        <v>148</v>
      </c>
      <c r="C34" s="33"/>
      <c r="D34" s="33"/>
      <c r="E34" s="33"/>
      <c r="F34" s="33"/>
      <c r="G34" s="33"/>
      <c r="H34" s="33"/>
      <c r="I34" s="33"/>
      <c r="J34" s="33"/>
      <c r="K34" s="33"/>
      <c r="L34" s="33"/>
      <c r="P34" s="2" t="s">
        <v>149</v>
      </c>
      <c r="Q34" s="2" t="s">
        <v>150</v>
      </c>
      <c r="R34" s="2" t="s">
        <v>144</v>
      </c>
    </row>
    <row r="35" spans="1:18" ht="16" x14ac:dyDescent="0.2">
      <c r="A35" s="10"/>
      <c r="B35" s="34" t="s">
        <v>151</v>
      </c>
      <c r="C35" s="34"/>
      <c r="D35" s="34"/>
      <c r="E35" s="34"/>
      <c r="F35" s="34"/>
      <c r="G35" s="34"/>
      <c r="H35" s="34"/>
      <c r="I35" s="34"/>
      <c r="J35" s="34"/>
      <c r="K35" s="34"/>
      <c r="L35" s="34"/>
      <c r="P35" s="2" t="s">
        <v>142</v>
      </c>
      <c r="Q35" s="2" t="s">
        <v>143</v>
      </c>
      <c r="R35" s="2" t="s">
        <v>152</v>
      </c>
    </row>
    <row r="36" spans="1:18" ht="52" customHeight="1" x14ac:dyDescent="0.2">
      <c r="A36" s="11"/>
      <c r="B36" s="8" t="s">
        <v>153</v>
      </c>
      <c r="C36" s="50" t="s">
        <v>582</v>
      </c>
      <c r="D36" s="50" t="s">
        <v>582</v>
      </c>
      <c r="E36" s="50" t="s">
        <v>582</v>
      </c>
      <c r="F36" s="50" t="s">
        <v>582</v>
      </c>
      <c r="G36" s="50" t="s">
        <v>582</v>
      </c>
      <c r="H36" s="50" t="s">
        <v>582</v>
      </c>
      <c r="I36" s="50" t="s">
        <v>582</v>
      </c>
      <c r="J36" s="50" t="s">
        <v>582</v>
      </c>
      <c r="K36" s="50" t="s">
        <v>582</v>
      </c>
      <c r="L36" s="50" t="s">
        <v>582</v>
      </c>
      <c r="P36" s="2" t="s">
        <v>154</v>
      </c>
      <c r="Q36" s="2" t="s">
        <v>155</v>
      </c>
      <c r="R36" s="2" t="s">
        <v>156</v>
      </c>
    </row>
    <row r="37" spans="1:18" ht="51" customHeight="1" x14ac:dyDescent="0.2">
      <c r="A37" s="11"/>
      <c r="B37" s="8" t="s">
        <v>157</v>
      </c>
      <c r="C37" s="50" t="s">
        <v>583</v>
      </c>
      <c r="D37" s="50" t="s">
        <v>583</v>
      </c>
      <c r="E37" s="50" t="s">
        <v>583</v>
      </c>
      <c r="F37" s="50" t="s">
        <v>583</v>
      </c>
      <c r="G37" s="50" t="s">
        <v>583</v>
      </c>
      <c r="H37" s="50" t="s">
        <v>583</v>
      </c>
      <c r="I37" s="50" t="s">
        <v>583</v>
      </c>
      <c r="J37" s="50" t="s">
        <v>583</v>
      </c>
      <c r="K37" s="50" t="s">
        <v>583</v>
      </c>
      <c r="L37" s="50" t="s">
        <v>583</v>
      </c>
    </row>
    <row r="38" spans="1:18" ht="51" customHeight="1" x14ac:dyDescent="0.2">
      <c r="A38" s="11"/>
      <c r="B38" s="8" t="s">
        <v>158</v>
      </c>
      <c r="C38" s="50" t="s">
        <v>584</v>
      </c>
      <c r="D38" s="50" t="s">
        <v>584</v>
      </c>
      <c r="E38" s="50" t="s">
        <v>584</v>
      </c>
      <c r="F38" s="50" t="s">
        <v>584</v>
      </c>
      <c r="G38" s="50" t="s">
        <v>584</v>
      </c>
      <c r="H38" s="50" t="s">
        <v>584</v>
      </c>
      <c r="I38" s="50" t="s">
        <v>584</v>
      </c>
      <c r="J38" s="50" t="s">
        <v>584</v>
      </c>
      <c r="K38" s="50" t="s">
        <v>584</v>
      </c>
      <c r="L38" s="50" t="s">
        <v>584</v>
      </c>
    </row>
    <row r="39" spans="1:18" ht="85" customHeight="1" x14ac:dyDescent="0.2">
      <c r="A39" s="11"/>
      <c r="B39" s="8" t="s">
        <v>159</v>
      </c>
      <c r="C39" s="50" t="s">
        <v>585</v>
      </c>
      <c r="D39" s="50" t="s">
        <v>585</v>
      </c>
      <c r="E39" s="50" t="s">
        <v>585</v>
      </c>
      <c r="F39" s="50" t="s">
        <v>585</v>
      </c>
      <c r="G39" s="50" t="s">
        <v>585</v>
      </c>
      <c r="H39" s="50" t="s">
        <v>585</v>
      </c>
      <c r="I39" s="50" t="s">
        <v>585</v>
      </c>
      <c r="J39" s="50" t="s">
        <v>585</v>
      </c>
      <c r="K39" s="50" t="s">
        <v>585</v>
      </c>
      <c r="L39" s="50" t="s">
        <v>585</v>
      </c>
    </row>
    <row r="40" spans="1:18" ht="34" customHeight="1" x14ac:dyDescent="0.2">
      <c r="A40" s="11"/>
      <c r="B40" s="8" t="s">
        <v>160</v>
      </c>
      <c r="C40" s="50" t="s">
        <v>586</v>
      </c>
      <c r="D40" s="50" t="s">
        <v>586</v>
      </c>
      <c r="E40" s="50" t="s">
        <v>586</v>
      </c>
      <c r="F40" s="50" t="s">
        <v>586</v>
      </c>
      <c r="G40" s="50" t="s">
        <v>586</v>
      </c>
      <c r="H40" s="50" t="s">
        <v>586</v>
      </c>
      <c r="I40" s="50" t="s">
        <v>586</v>
      </c>
      <c r="J40" s="50" t="s">
        <v>586</v>
      </c>
      <c r="K40" s="50" t="s">
        <v>586</v>
      </c>
      <c r="L40" s="50" t="s">
        <v>586</v>
      </c>
    </row>
    <row r="41" spans="1:18" ht="51" customHeight="1" x14ac:dyDescent="0.2">
      <c r="A41" s="11"/>
      <c r="B41" s="8" t="s">
        <v>161</v>
      </c>
      <c r="C41" s="50" t="s">
        <v>587</v>
      </c>
      <c r="D41" s="50" t="s">
        <v>587</v>
      </c>
      <c r="E41" s="50" t="s">
        <v>587</v>
      </c>
      <c r="F41" s="50" t="s">
        <v>587</v>
      </c>
      <c r="G41" s="50" t="s">
        <v>587</v>
      </c>
      <c r="H41" s="50" t="s">
        <v>587</v>
      </c>
      <c r="I41" s="50" t="s">
        <v>587</v>
      </c>
      <c r="J41" s="50" t="s">
        <v>587</v>
      </c>
      <c r="K41" s="50" t="s">
        <v>587</v>
      </c>
      <c r="L41" s="50" t="s">
        <v>587</v>
      </c>
    </row>
    <row r="42" spans="1:18" ht="69" customHeight="1" x14ac:dyDescent="0.2">
      <c r="A42" s="11"/>
      <c r="B42" s="8" t="s">
        <v>162</v>
      </c>
      <c r="C42" s="50" t="s">
        <v>588</v>
      </c>
      <c r="D42" s="50" t="s">
        <v>588</v>
      </c>
      <c r="E42" s="50" t="s">
        <v>588</v>
      </c>
      <c r="F42" s="50" t="s">
        <v>588</v>
      </c>
      <c r="G42" s="50" t="s">
        <v>588</v>
      </c>
      <c r="H42" s="50" t="s">
        <v>588</v>
      </c>
      <c r="I42" s="50" t="s">
        <v>588</v>
      </c>
      <c r="J42" s="50" t="s">
        <v>588</v>
      </c>
      <c r="K42" s="50" t="s">
        <v>588</v>
      </c>
      <c r="L42" s="50" t="s">
        <v>588</v>
      </c>
    </row>
    <row r="43" spans="1:18" ht="51" customHeight="1" x14ac:dyDescent="0.2">
      <c r="A43" s="11"/>
      <c r="B43" s="8" t="s">
        <v>163</v>
      </c>
      <c r="C43" s="50" t="s">
        <v>589</v>
      </c>
      <c r="D43" s="50" t="s">
        <v>589</v>
      </c>
      <c r="E43" s="50" t="s">
        <v>589</v>
      </c>
      <c r="F43" s="50" t="s">
        <v>589</v>
      </c>
      <c r="G43" s="50" t="s">
        <v>589</v>
      </c>
      <c r="H43" s="50" t="s">
        <v>589</v>
      </c>
      <c r="I43" s="50" t="s">
        <v>589</v>
      </c>
      <c r="J43" s="50" t="s">
        <v>589</v>
      </c>
      <c r="K43" s="50" t="s">
        <v>589</v>
      </c>
      <c r="L43" s="50" t="s">
        <v>589</v>
      </c>
    </row>
    <row r="44" spans="1:18" ht="60" customHeight="1" x14ac:dyDescent="0.2">
      <c r="A44" s="11"/>
      <c r="B44" s="8" t="s">
        <v>164</v>
      </c>
      <c r="C44" s="50" t="s">
        <v>590</v>
      </c>
      <c r="D44" s="50" t="s">
        <v>590</v>
      </c>
      <c r="E44" s="50" t="s">
        <v>590</v>
      </c>
      <c r="F44" s="50" t="s">
        <v>590</v>
      </c>
      <c r="G44" s="50" t="s">
        <v>590</v>
      </c>
      <c r="H44" s="50" t="s">
        <v>590</v>
      </c>
      <c r="I44" s="50" t="s">
        <v>590</v>
      </c>
      <c r="J44" s="50" t="s">
        <v>590</v>
      </c>
      <c r="K44" s="50" t="s">
        <v>590</v>
      </c>
      <c r="L44" s="50" t="s">
        <v>590</v>
      </c>
    </row>
    <row r="45" spans="1:18" ht="68" customHeight="1" x14ac:dyDescent="0.2">
      <c r="A45" s="11"/>
      <c r="B45" s="8" t="s">
        <v>165</v>
      </c>
      <c r="C45" s="50" t="s">
        <v>591</v>
      </c>
      <c r="D45" s="50" t="s">
        <v>591</v>
      </c>
      <c r="E45" s="50" t="s">
        <v>591</v>
      </c>
      <c r="F45" s="50" t="s">
        <v>591</v>
      </c>
      <c r="G45" s="50" t="s">
        <v>591</v>
      </c>
      <c r="H45" s="50" t="s">
        <v>591</v>
      </c>
      <c r="I45" s="50" t="s">
        <v>591</v>
      </c>
      <c r="J45" s="50" t="s">
        <v>591</v>
      </c>
      <c r="K45" s="50" t="s">
        <v>591</v>
      </c>
      <c r="L45" s="50" t="s">
        <v>591</v>
      </c>
    </row>
    <row r="46" spans="1:18" ht="68" customHeight="1" x14ac:dyDescent="0.2">
      <c r="A46" s="11"/>
      <c r="B46" s="8" t="s">
        <v>166</v>
      </c>
      <c r="C46" s="50" t="s">
        <v>592</v>
      </c>
      <c r="D46" s="50" t="s">
        <v>592</v>
      </c>
      <c r="E46" s="50" t="s">
        <v>592</v>
      </c>
      <c r="F46" s="50" t="s">
        <v>592</v>
      </c>
      <c r="G46" s="50" t="s">
        <v>592</v>
      </c>
      <c r="H46" s="50" t="s">
        <v>592</v>
      </c>
      <c r="I46" s="50" t="s">
        <v>592</v>
      </c>
      <c r="J46" s="50" t="s">
        <v>592</v>
      </c>
      <c r="K46" s="50" t="s">
        <v>592</v>
      </c>
      <c r="L46" s="50" t="s">
        <v>592</v>
      </c>
    </row>
    <row r="47" spans="1:18" ht="51" customHeight="1" x14ac:dyDescent="0.2">
      <c r="A47" s="11"/>
      <c r="B47" s="8" t="s">
        <v>167</v>
      </c>
      <c r="C47" s="50" t="s">
        <v>593</v>
      </c>
      <c r="D47" s="50" t="s">
        <v>593</v>
      </c>
      <c r="E47" s="50" t="s">
        <v>593</v>
      </c>
      <c r="F47" s="50" t="s">
        <v>593</v>
      </c>
      <c r="G47" s="50" t="s">
        <v>593</v>
      </c>
      <c r="H47" s="50" t="s">
        <v>593</v>
      </c>
      <c r="I47" s="50" t="s">
        <v>593</v>
      </c>
      <c r="J47" s="50" t="s">
        <v>593</v>
      </c>
      <c r="K47" s="50" t="s">
        <v>593</v>
      </c>
      <c r="L47" s="50" t="s">
        <v>593</v>
      </c>
    </row>
    <row r="48" spans="1:18" ht="51" customHeight="1" x14ac:dyDescent="0.2">
      <c r="A48" s="11"/>
      <c r="B48" s="8" t="s">
        <v>168</v>
      </c>
      <c r="C48" s="50" t="s">
        <v>594</v>
      </c>
      <c r="D48" s="50" t="s">
        <v>594</v>
      </c>
      <c r="E48" s="50" t="s">
        <v>594</v>
      </c>
      <c r="F48" s="50" t="s">
        <v>594</v>
      </c>
      <c r="G48" s="50" t="s">
        <v>594</v>
      </c>
      <c r="H48" s="50" t="s">
        <v>594</v>
      </c>
      <c r="I48" s="50" t="s">
        <v>594</v>
      </c>
      <c r="J48" s="50" t="s">
        <v>594</v>
      </c>
      <c r="K48" s="50" t="s">
        <v>594</v>
      </c>
      <c r="L48" s="50" t="s">
        <v>594</v>
      </c>
    </row>
    <row r="49" spans="1:14" ht="68" customHeight="1" x14ac:dyDescent="0.2">
      <c r="A49" s="11"/>
      <c r="B49" s="8" t="s">
        <v>169</v>
      </c>
      <c r="C49" s="50" t="s">
        <v>595</v>
      </c>
      <c r="D49" s="50" t="s">
        <v>595</v>
      </c>
      <c r="E49" s="50" t="s">
        <v>595</v>
      </c>
      <c r="F49" s="50" t="s">
        <v>595</v>
      </c>
      <c r="G49" s="50" t="s">
        <v>595</v>
      </c>
      <c r="H49" s="50" t="s">
        <v>595</v>
      </c>
      <c r="I49" s="50" t="s">
        <v>595</v>
      </c>
      <c r="J49" s="50" t="s">
        <v>595</v>
      </c>
      <c r="K49" s="50" t="s">
        <v>595</v>
      </c>
      <c r="L49" s="50" t="s">
        <v>595</v>
      </c>
    </row>
    <row r="50" spans="1:14" ht="66" customHeight="1" x14ac:dyDescent="0.2">
      <c r="A50" s="11"/>
      <c r="B50" s="8" t="s">
        <v>170</v>
      </c>
      <c r="C50" s="50" t="s">
        <v>596</v>
      </c>
      <c r="D50" s="50" t="s">
        <v>596</v>
      </c>
      <c r="E50" s="50" t="s">
        <v>596</v>
      </c>
      <c r="F50" s="50" t="s">
        <v>596</v>
      </c>
      <c r="G50" s="50" t="s">
        <v>596</v>
      </c>
      <c r="H50" s="50" t="s">
        <v>596</v>
      </c>
      <c r="I50" s="50" t="s">
        <v>596</v>
      </c>
      <c r="J50" s="50" t="s">
        <v>596</v>
      </c>
      <c r="K50" s="50" t="s">
        <v>596</v>
      </c>
      <c r="L50" s="50" t="s">
        <v>596</v>
      </c>
    </row>
    <row r="51" spans="1:14" ht="51" customHeight="1" x14ac:dyDescent="0.2">
      <c r="A51" s="11"/>
      <c r="B51" s="8" t="s">
        <v>171</v>
      </c>
      <c r="C51" s="50" t="s">
        <v>597</v>
      </c>
      <c r="D51" s="50" t="s">
        <v>597</v>
      </c>
      <c r="E51" s="50" t="s">
        <v>597</v>
      </c>
      <c r="F51" s="50" t="s">
        <v>597</v>
      </c>
      <c r="G51" s="50" t="s">
        <v>597</v>
      </c>
      <c r="H51" s="50" t="s">
        <v>597</v>
      </c>
      <c r="I51" s="50" t="s">
        <v>597</v>
      </c>
      <c r="J51" s="50" t="s">
        <v>597</v>
      </c>
      <c r="K51" s="50" t="s">
        <v>597</v>
      </c>
      <c r="L51" s="50" t="s">
        <v>597</v>
      </c>
    </row>
    <row r="52" spans="1:14" ht="68" customHeight="1" x14ac:dyDescent="0.2">
      <c r="A52" s="11"/>
      <c r="B52" s="8" t="s">
        <v>172</v>
      </c>
      <c r="C52" s="50" t="s">
        <v>598</v>
      </c>
      <c r="D52" s="50" t="s">
        <v>598</v>
      </c>
      <c r="E52" s="50" t="s">
        <v>598</v>
      </c>
      <c r="F52" s="50" t="s">
        <v>598</v>
      </c>
      <c r="G52" s="50" t="s">
        <v>598</v>
      </c>
      <c r="H52" s="50" t="s">
        <v>598</v>
      </c>
      <c r="I52" s="50" t="s">
        <v>598</v>
      </c>
      <c r="J52" s="50" t="s">
        <v>598</v>
      </c>
      <c r="K52" s="50" t="s">
        <v>598</v>
      </c>
      <c r="L52" s="50" t="s">
        <v>598</v>
      </c>
    </row>
    <row r="53" spans="1:14" x14ac:dyDescent="0.2">
      <c r="A53" s="11"/>
      <c r="B53" s="40" t="s">
        <v>173</v>
      </c>
      <c r="C53" s="42"/>
      <c r="D53" s="43"/>
      <c r="E53" s="43"/>
      <c r="F53" s="43"/>
      <c r="G53" s="44"/>
      <c r="H53" s="12" t="s">
        <v>174</v>
      </c>
      <c r="I53" s="12" t="s">
        <v>175</v>
      </c>
      <c r="J53" s="13" t="s">
        <v>176</v>
      </c>
      <c r="K53" s="13" t="s">
        <v>177</v>
      </c>
      <c r="L53" s="13" t="s">
        <v>178</v>
      </c>
    </row>
    <row r="54" spans="1:14" x14ac:dyDescent="0.2">
      <c r="A54" s="11"/>
      <c r="B54" s="41"/>
      <c r="C54" s="37" t="s">
        <v>179</v>
      </c>
      <c r="D54" s="37"/>
      <c r="E54" s="37"/>
      <c r="F54" s="37"/>
      <c r="G54" s="37"/>
      <c r="H54" s="3">
        <v>2</v>
      </c>
      <c r="I54" s="3">
        <v>5</v>
      </c>
      <c r="J54" s="14" t="s">
        <v>180</v>
      </c>
      <c r="K54" s="15" t="s">
        <v>181</v>
      </c>
      <c r="L54" s="16" t="s">
        <v>182</v>
      </c>
      <c r="N54" s="17">
        <f>H54*I54</f>
        <v>10</v>
      </c>
    </row>
    <row r="55" spans="1:14" x14ac:dyDescent="0.2">
      <c r="A55" s="11"/>
      <c r="B55" s="41"/>
      <c r="C55" s="37" t="s">
        <v>183</v>
      </c>
      <c r="D55" s="37"/>
      <c r="E55" s="37"/>
      <c r="F55" s="37"/>
      <c r="G55" s="37"/>
      <c r="H55" s="3">
        <v>3</v>
      </c>
      <c r="I55" s="3">
        <v>6</v>
      </c>
      <c r="J55" s="14" t="s">
        <v>184</v>
      </c>
      <c r="K55" s="18" t="s">
        <v>185</v>
      </c>
      <c r="L55" s="16" t="s">
        <v>182</v>
      </c>
      <c r="N55" s="17">
        <f t="shared" ref="N55:N66" si="0">H55*I55</f>
        <v>18</v>
      </c>
    </row>
    <row r="56" spans="1:14" x14ac:dyDescent="0.2">
      <c r="A56" s="11"/>
      <c r="B56" s="41"/>
      <c r="C56" s="37" t="s">
        <v>186</v>
      </c>
      <c r="D56" s="37"/>
      <c r="E56" s="37"/>
      <c r="F56" s="37"/>
      <c r="G56" s="37"/>
      <c r="H56" s="3">
        <v>3</v>
      </c>
      <c r="I56" s="3">
        <v>7</v>
      </c>
      <c r="J56" s="14" t="s">
        <v>187</v>
      </c>
      <c r="K56" s="18" t="s">
        <v>188</v>
      </c>
      <c r="L56" s="16"/>
      <c r="N56" s="17">
        <f t="shared" si="0"/>
        <v>21</v>
      </c>
    </row>
    <row r="57" spans="1:14" x14ac:dyDescent="0.2">
      <c r="A57" s="11"/>
      <c r="B57" s="41"/>
      <c r="C57" s="36" t="s">
        <v>189</v>
      </c>
      <c r="D57" s="37"/>
      <c r="E57" s="37"/>
      <c r="F57" s="37"/>
      <c r="G57" s="37"/>
      <c r="H57" s="3">
        <v>4</v>
      </c>
      <c r="I57" s="3">
        <v>6</v>
      </c>
      <c r="J57" s="14" t="s">
        <v>190</v>
      </c>
      <c r="K57" s="18">
        <v>0</v>
      </c>
      <c r="L57" s="16"/>
      <c r="N57" s="17">
        <f t="shared" si="0"/>
        <v>24</v>
      </c>
    </row>
    <row r="58" spans="1:14" x14ac:dyDescent="0.2">
      <c r="A58" s="11"/>
      <c r="B58" s="41"/>
      <c r="C58" s="37" t="s">
        <v>191</v>
      </c>
      <c r="D58" s="37"/>
      <c r="E58" s="37"/>
      <c r="F58" s="37"/>
      <c r="G58" s="37"/>
      <c r="H58" s="3">
        <v>3</v>
      </c>
      <c r="I58" s="3">
        <v>7</v>
      </c>
      <c r="J58" s="19"/>
      <c r="K58" s="20"/>
      <c r="L58" s="20"/>
      <c r="N58" s="17">
        <f t="shared" si="0"/>
        <v>21</v>
      </c>
    </row>
    <row r="59" spans="1:14" x14ac:dyDescent="0.2">
      <c r="A59" s="11"/>
      <c r="B59" s="41"/>
      <c r="C59" s="37" t="s">
        <v>192</v>
      </c>
      <c r="D59" s="37"/>
      <c r="E59" s="37"/>
      <c r="F59" s="37"/>
      <c r="G59" s="37"/>
      <c r="H59" s="3">
        <v>3</v>
      </c>
      <c r="I59" s="3">
        <v>5</v>
      </c>
      <c r="J59" s="21" t="s">
        <v>193</v>
      </c>
      <c r="K59" s="22">
        <f>ROUND(MAX(N54:N66)/9,1)</f>
        <v>2.7</v>
      </c>
      <c r="L59" s="23" t="str">
        <f>IF(K59&gt;=3,"Perform DPIA","OK")</f>
        <v>OK</v>
      </c>
      <c r="N59" s="17">
        <f t="shared" si="0"/>
        <v>15</v>
      </c>
    </row>
    <row r="60" spans="1:14" x14ac:dyDescent="0.2">
      <c r="A60" s="11"/>
      <c r="B60" s="41"/>
      <c r="C60" s="37" t="s">
        <v>194</v>
      </c>
      <c r="D60" s="37"/>
      <c r="E60" s="37"/>
      <c r="F60" s="37"/>
      <c r="G60" s="37"/>
      <c r="H60" s="3">
        <v>2</v>
      </c>
      <c r="I60" s="3">
        <v>4</v>
      </c>
      <c r="J60" s="19"/>
      <c r="K60" s="19"/>
      <c r="L60" s="24"/>
      <c r="N60" s="17">
        <f t="shared" si="0"/>
        <v>8</v>
      </c>
    </row>
    <row r="61" spans="1:14" x14ac:dyDescent="0.2">
      <c r="A61" s="11"/>
      <c r="B61" s="41"/>
      <c r="C61" s="36" t="s">
        <v>195</v>
      </c>
      <c r="D61" s="37"/>
      <c r="E61" s="37"/>
      <c r="F61" s="37"/>
      <c r="G61" s="37"/>
      <c r="H61" s="3">
        <v>1</v>
      </c>
      <c r="I61" s="3">
        <v>3</v>
      </c>
      <c r="J61" s="19"/>
      <c r="K61" s="19"/>
      <c r="L61" s="19"/>
      <c r="N61" s="17">
        <f t="shared" si="0"/>
        <v>3</v>
      </c>
    </row>
    <row r="62" spans="1:14" x14ac:dyDescent="0.2">
      <c r="A62" s="11"/>
      <c r="B62" s="41"/>
      <c r="C62" s="37" t="s">
        <v>196</v>
      </c>
      <c r="D62" s="37"/>
      <c r="E62" s="37"/>
      <c r="F62" s="37"/>
      <c r="G62" s="37"/>
      <c r="H62" s="3">
        <v>1</v>
      </c>
      <c r="I62" s="3">
        <v>2</v>
      </c>
      <c r="J62" s="19"/>
      <c r="K62" s="19"/>
      <c r="L62" s="19"/>
      <c r="N62" s="17">
        <f t="shared" si="0"/>
        <v>2</v>
      </c>
    </row>
    <row r="63" spans="1:14" x14ac:dyDescent="0.2">
      <c r="A63" s="11"/>
      <c r="B63" s="41"/>
      <c r="C63" s="37" t="s">
        <v>197</v>
      </c>
      <c r="D63" s="37"/>
      <c r="E63" s="37"/>
      <c r="F63" s="37"/>
      <c r="G63" s="37"/>
      <c r="H63" s="3">
        <v>2</v>
      </c>
      <c r="I63" s="3">
        <v>4</v>
      </c>
      <c r="J63" s="19"/>
      <c r="K63" s="19"/>
      <c r="L63" s="19"/>
      <c r="N63" s="17">
        <f t="shared" si="0"/>
        <v>8</v>
      </c>
    </row>
    <row r="64" spans="1:14" x14ac:dyDescent="0.2">
      <c r="A64" s="11"/>
      <c r="B64" s="41"/>
      <c r="C64" s="37" t="s">
        <v>198</v>
      </c>
      <c r="D64" s="37"/>
      <c r="E64" s="37"/>
      <c r="F64" s="37"/>
      <c r="G64" s="37"/>
      <c r="H64" s="3">
        <v>0</v>
      </c>
      <c r="I64" s="3">
        <v>0</v>
      </c>
      <c r="J64" s="19"/>
      <c r="K64" s="19"/>
      <c r="L64" s="19"/>
      <c r="N64" s="17">
        <f t="shared" si="0"/>
        <v>0</v>
      </c>
    </row>
    <row r="65" spans="1:14" x14ac:dyDescent="0.2">
      <c r="A65" s="11"/>
      <c r="B65" s="41"/>
      <c r="C65" s="37" t="s">
        <v>199</v>
      </c>
      <c r="D65" s="37"/>
      <c r="E65" s="37"/>
      <c r="F65" s="37"/>
      <c r="G65" s="37"/>
      <c r="H65" s="3">
        <v>4</v>
      </c>
      <c r="I65" s="3">
        <v>6</v>
      </c>
      <c r="J65" s="19"/>
      <c r="K65" s="19"/>
      <c r="L65" s="19"/>
      <c r="N65" s="17">
        <f t="shared" si="0"/>
        <v>24</v>
      </c>
    </row>
    <row r="66" spans="1:14" x14ac:dyDescent="0.2">
      <c r="A66" s="11"/>
      <c r="B66" s="41"/>
      <c r="C66" s="38" t="s">
        <v>200</v>
      </c>
      <c r="D66" s="38"/>
      <c r="E66" s="38"/>
      <c r="F66" s="38"/>
      <c r="G66" s="38"/>
      <c r="H66" s="25"/>
      <c r="I66" s="25"/>
      <c r="J66" s="19"/>
      <c r="K66" s="19"/>
      <c r="L66" s="19"/>
      <c r="N66" s="17">
        <f t="shared" si="0"/>
        <v>0</v>
      </c>
    </row>
    <row r="67" spans="1:14" ht="48" customHeight="1" x14ac:dyDescent="0.2">
      <c r="A67" s="11"/>
      <c r="B67" s="26" t="s">
        <v>201</v>
      </c>
      <c r="C67" s="30" t="s">
        <v>792</v>
      </c>
      <c r="D67" s="31"/>
      <c r="E67" s="31"/>
      <c r="F67" s="31"/>
      <c r="G67" s="31"/>
      <c r="H67" s="31"/>
      <c r="I67" s="31"/>
      <c r="J67" s="31"/>
      <c r="K67" s="31"/>
      <c r="L67" s="32"/>
    </row>
    <row r="68" spans="1:14" x14ac:dyDescent="0.2">
      <c r="A68" s="9"/>
      <c r="B68" s="33" t="s">
        <v>202</v>
      </c>
      <c r="C68" s="33"/>
      <c r="D68" s="33"/>
      <c r="E68" s="33"/>
      <c r="F68" s="33"/>
      <c r="G68" s="33"/>
      <c r="H68" s="33"/>
      <c r="I68" s="33"/>
      <c r="J68" s="33"/>
      <c r="K68" s="33"/>
      <c r="L68" s="33"/>
    </row>
    <row r="69" spans="1:14" ht="16" x14ac:dyDescent="0.2">
      <c r="A69" s="10"/>
      <c r="B69" s="34" t="s">
        <v>203</v>
      </c>
      <c r="C69" s="34"/>
      <c r="D69" s="34"/>
      <c r="E69" s="34"/>
      <c r="F69" s="34"/>
      <c r="G69" s="34"/>
      <c r="H69" s="34"/>
      <c r="I69" s="34"/>
      <c r="J69" s="34"/>
      <c r="K69" s="34"/>
      <c r="L69" s="34"/>
    </row>
    <row r="70" spans="1:14" ht="60.75" customHeight="1" x14ac:dyDescent="0.2">
      <c r="A70" s="27"/>
      <c r="B70" s="28" t="s">
        <v>204</v>
      </c>
      <c r="C70" s="35" t="s">
        <v>793</v>
      </c>
      <c r="D70" s="35"/>
      <c r="E70" s="35"/>
      <c r="F70" s="35"/>
      <c r="G70" s="35"/>
      <c r="H70" s="35"/>
      <c r="I70" s="35"/>
      <c r="J70" s="35"/>
      <c r="K70" s="35"/>
      <c r="L70" s="35"/>
    </row>
  </sheetData>
  <mergeCells count="87">
    <mergeCell ref="B6:L6"/>
    <mergeCell ref="B1:L1"/>
    <mergeCell ref="C2:L2"/>
    <mergeCell ref="C3:L3"/>
    <mergeCell ref="C4:L4"/>
    <mergeCell ref="C5:L5"/>
    <mergeCell ref="C8:L8"/>
    <mergeCell ref="B9:B18"/>
    <mergeCell ref="C9:G9"/>
    <mergeCell ref="H9:K9"/>
    <mergeCell ref="C10:G10"/>
    <mergeCell ref="H10:K10"/>
    <mergeCell ref="C11:G11"/>
    <mergeCell ref="H11:K11"/>
    <mergeCell ref="C12:G12"/>
    <mergeCell ref="H12:K12"/>
    <mergeCell ref="C16:G16"/>
    <mergeCell ref="H16:K16"/>
    <mergeCell ref="C17:G17"/>
    <mergeCell ref="H17:K17"/>
    <mergeCell ref="C13:G13"/>
    <mergeCell ref="H13:K13"/>
    <mergeCell ref="C14:G14"/>
    <mergeCell ref="H14:K14"/>
    <mergeCell ref="C15:G15"/>
    <mergeCell ref="H15:K15"/>
    <mergeCell ref="C26:L26"/>
    <mergeCell ref="C18:G18"/>
    <mergeCell ref="H18:K18"/>
    <mergeCell ref="C19:L19"/>
    <mergeCell ref="C20:L20"/>
    <mergeCell ref="C21:L21"/>
    <mergeCell ref="C22:L22"/>
    <mergeCell ref="C23:L23"/>
    <mergeCell ref="C24:L24"/>
    <mergeCell ref="C25:L25"/>
    <mergeCell ref="C36:L36"/>
    <mergeCell ref="C27:L27"/>
    <mergeCell ref="C28:L28"/>
    <mergeCell ref="C29:L29"/>
    <mergeCell ref="C30:L30"/>
    <mergeCell ref="C31:L31"/>
    <mergeCell ref="C32:D32"/>
    <mergeCell ref="E32:F32"/>
    <mergeCell ref="G32:H32"/>
    <mergeCell ref="I32:L33"/>
    <mergeCell ref="C33:D33"/>
    <mergeCell ref="E33:F33"/>
    <mergeCell ref="G33:H33"/>
    <mergeCell ref="B34:L34"/>
    <mergeCell ref="B35:L35"/>
    <mergeCell ref="B32:B33"/>
    <mergeCell ref="C48:L48"/>
    <mergeCell ref="C37:L37"/>
    <mergeCell ref="C38:L38"/>
    <mergeCell ref="C39:L39"/>
    <mergeCell ref="C40:L40"/>
    <mergeCell ref="C41:L41"/>
    <mergeCell ref="C42:L42"/>
    <mergeCell ref="C43:L43"/>
    <mergeCell ref="C44:L44"/>
    <mergeCell ref="C45:L45"/>
    <mergeCell ref="C46:L46"/>
    <mergeCell ref="C47:L47"/>
    <mergeCell ref="C63:G63"/>
    <mergeCell ref="C49:L49"/>
    <mergeCell ref="C50:L50"/>
    <mergeCell ref="C51:L51"/>
    <mergeCell ref="C52:L52"/>
    <mergeCell ref="C53:G53"/>
    <mergeCell ref="C54:G54"/>
    <mergeCell ref="C55:G55"/>
    <mergeCell ref="C56:G56"/>
    <mergeCell ref="C57:G57"/>
    <mergeCell ref="C58:G58"/>
    <mergeCell ref="C59:G59"/>
    <mergeCell ref="C60:G60"/>
    <mergeCell ref="C61:G61"/>
    <mergeCell ref="C62:G62"/>
    <mergeCell ref="C70:L70"/>
    <mergeCell ref="C64:G64"/>
    <mergeCell ref="C65:G65"/>
    <mergeCell ref="C66:G66"/>
    <mergeCell ref="C67:L67"/>
    <mergeCell ref="B68:L68"/>
    <mergeCell ref="B69:L69"/>
    <mergeCell ref="B53:B66"/>
  </mergeCells>
  <dataValidations count="3">
    <dataValidation type="list" allowBlank="1" showInputMessage="1" showErrorMessage="1" sqref="G33:H33" xr:uid="{23C66896-FEF6-EC4A-8821-9819A7CF09B3}">
      <formula1>$R$33:$R$36</formula1>
    </dataValidation>
    <dataValidation type="list" allowBlank="1" showInputMessage="1" showErrorMessage="1" sqref="E33:F33" xr:uid="{828D1CA2-320C-D446-82EF-17C9681AF1E8}">
      <formula1>$Q$33:$Q$36</formula1>
    </dataValidation>
    <dataValidation type="list" allowBlank="1" showInputMessage="1" showErrorMessage="1" sqref="C33:D33" xr:uid="{97271F33-810E-5D44-9021-D6509572DF19}">
      <formula1>$P$33:$P$36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BE755-8C18-A242-B43B-B688D856C497}">
  <dimension ref="A1:R70"/>
  <sheetViews>
    <sheetView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801</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599</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804</v>
      </c>
      <c r="D10" s="59" t="s">
        <v>804</v>
      </c>
      <c r="E10" s="59" t="s">
        <v>804</v>
      </c>
      <c r="F10" s="59" t="s">
        <v>804</v>
      </c>
      <c r="G10" s="59" t="s">
        <v>804</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805</v>
      </c>
      <c r="D13" s="59" t="s">
        <v>805</v>
      </c>
      <c r="E13" s="59" t="s">
        <v>805</v>
      </c>
      <c r="F13" s="59" t="s">
        <v>805</v>
      </c>
      <c r="G13" s="59" t="s">
        <v>805</v>
      </c>
      <c r="H13" s="59" t="s">
        <v>806</v>
      </c>
      <c r="I13" s="59" t="s">
        <v>806</v>
      </c>
      <c r="J13" s="59" t="s">
        <v>806</v>
      </c>
      <c r="K13" s="59" t="s">
        <v>806</v>
      </c>
      <c r="L13" s="29" t="s">
        <v>807</v>
      </c>
    </row>
    <row r="14" spans="1:12" ht="16" customHeight="1" x14ac:dyDescent="0.2">
      <c r="A14" s="1"/>
      <c r="B14" s="36"/>
      <c r="C14" s="59" t="s">
        <v>808</v>
      </c>
      <c r="D14" s="59" t="s">
        <v>808</v>
      </c>
      <c r="E14" s="59" t="s">
        <v>808</v>
      </c>
      <c r="F14" s="59" t="s">
        <v>808</v>
      </c>
      <c r="G14" s="59" t="s">
        <v>808</v>
      </c>
      <c r="H14" s="59" t="s">
        <v>214</v>
      </c>
      <c r="I14" s="59" t="s">
        <v>214</v>
      </c>
      <c r="J14" s="59" t="s">
        <v>214</v>
      </c>
      <c r="K14" s="59" t="s">
        <v>214</v>
      </c>
      <c r="L14" s="29" t="s">
        <v>809</v>
      </c>
    </row>
    <row r="15" spans="1:12" ht="16" customHeight="1" x14ac:dyDescent="0.2">
      <c r="A15" s="1"/>
      <c r="B15" s="36"/>
      <c r="C15" s="59" t="s">
        <v>810</v>
      </c>
      <c r="D15" s="59" t="s">
        <v>810</v>
      </c>
      <c r="E15" s="59" t="s">
        <v>810</v>
      </c>
      <c r="F15" s="59" t="s">
        <v>810</v>
      </c>
      <c r="G15" s="59" t="s">
        <v>810</v>
      </c>
      <c r="H15" s="59" t="s">
        <v>214</v>
      </c>
      <c r="I15" s="59" t="s">
        <v>214</v>
      </c>
      <c r="J15" s="59" t="s">
        <v>214</v>
      </c>
      <c r="K15" s="59" t="s">
        <v>214</v>
      </c>
      <c r="L15" s="29" t="s">
        <v>809</v>
      </c>
    </row>
    <row r="16" spans="1:12" ht="16" customHeight="1" x14ac:dyDescent="0.2">
      <c r="A16" s="1"/>
      <c r="B16" s="36"/>
      <c r="C16" s="59" t="s">
        <v>811</v>
      </c>
      <c r="D16" s="59" t="s">
        <v>811</v>
      </c>
      <c r="E16" s="59" t="s">
        <v>811</v>
      </c>
      <c r="F16" s="59" t="s">
        <v>811</v>
      </c>
      <c r="G16" s="59" t="s">
        <v>811</v>
      </c>
      <c r="H16" s="59" t="s">
        <v>214</v>
      </c>
      <c r="I16" s="59" t="s">
        <v>214</v>
      </c>
      <c r="J16" s="59" t="s">
        <v>214</v>
      </c>
      <c r="K16" s="59" t="s">
        <v>214</v>
      </c>
      <c r="L16" s="29" t="s">
        <v>809</v>
      </c>
    </row>
    <row r="17" spans="1:12" ht="16" customHeight="1" x14ac:dyDescent="0.2">
      <c r="A17" s="1"/>
      <c r="B17" s="36"/>
      <c r="C17" s="59" t="s">
        <v>812</v>
      </c>
      <c r="D17" s="59" t="s">
        <v>812</v>
      </c>
      <c r="E17" s="59" t="s">
        <v>812</v>
      </c>
      <c r="F17" s="59" t="s">
        <v>812</v>
      </c>
      <c r="G17" s="59" t="s">
        <v>812</v>
      </c>
      <c r="H17" s="59" t="s">
        <v>214</v>
      </c>
      <c r="I17" s="59" t="s">
        <v>214</v>
      </c>
      <c r="J17" s="59" t="s">
        <v>214</v>
      </c>
      <c r="K17" s="59" t="s">
        <v>214</v>
      </c>
      <c r="L17" s="29" t="s">
        <v>809</v>
      </c>
    </row>
    <row r="18" spans="1:12" ht="16" customHeight="1" x14ac:dyDescent="0.2">
      <c r="A18" s="1"/>
      <c r="B18" s="51"/>
      <c r="C18" s="60"/>
      <c r="D18" s="60"/>
      <c r="E18" s="60"/>
      <c r="F18" s="60"/>
      <c r="G18" s="60"/>
      <c r="H18" s="63"/>
      <c r="I18" s="63"/>
      <c r="J18" s="63"/>
      <c r="K18" s="63"/>
      <c r="L18" s="29"/>
    </row>
    <row r="19" spans="1:12" ht="54" customHeight="1" x14ac:dyDescent="0.2">
      <c r="A19" s="1"/>
      <c r="B19" s="6" t="s">
        <v>125</v>
      </c>
      <c r="C19" s="50" t="s">
        <v>600</v>
      </c>
      <c r="D19" s="50" t="s">
        <v>600</v>
      </c>
      <c r="E19" s="50" t="s">
        <v>600</v>
      </c>
      <c r="F19" s="50" t="s">
        <v>600</v>
      </c>
      <c r="G19" s="50" t="s">
        <v>600</v>
      </c>
      <c r="H19" s="50" t="s">
        <v>600</v>
      </c>
      <c r="I19" s="50" t="s">
        <v>600</v>
      </c>
      <c r="J19" s="50" t="s">
        <v>600</v>
      </c>
      <c r="K19" s="50" t="s">
        <v>600</v>
      </c>
      <c r="L19" s="50" t="s">
        <v>600</v>
      </c>
    </row>
    <row r="20" spans="1:12" ht="30" customHeight="1" x14ac:dyDescent="0.2">
      <c r="A20" s="1"/>
      <c r="B20" s="4" t="s">
        <v>126</v>
      </c>
      <c r="C20" s="50" t="s">
        <v>601</v>
      </c>
      <c r="D20" s="50" t="s">
        <v>601</v>
      </c>
      <c r="E20" s="50" t="s">
        <v>601</v>
      </c>
      <c r="F20" s="50" t="s">
        <v>601</v>
      </c>
      <c r="G20" s="50" t="s">
        <v>601</v>
      </c>
      <c r="H20" s="50" t="s">
        <v>601</v>
      </c>
      <c r="I20" s="50" t="s">
        <v>601</v>
      </c>
      <c r="J20" s="50" t="s">
        <v>601</v>
      </c>
      <c r="K20" s="50" t="s">
        <v>601</v>
      </c>
      <c r="L20" s="50" t="s">
        <v>601</v>
      </c>
    </row>
    <row r="21" spans="1:12" ht="54" customHeight="1" x14ac:dyDescent="0.2">
      <c r="A21" s="1"/>
      <c r="B21" s="4" t="s">
        <v>127</v>
      </c>
      <c r="C21" s="50" t="s">
        <v>602</v>
      </c>
      <c r="D21" s="50" t="s">
        <v>602</v>
      </c>
      <c r="E21" s="50" t="s">
        <v>602</v>
      </c>
      <c r="F21" s="50" t="s">
        <v>602</v>
      </c>
      <c r="G21" s="50" t="s">
        <v>602</v>
      </c>
      <c r="H21" s="50" t="s">
        <v>602</v>
      </c>
      <c r="I21" s="50" t="s">
        <v>602</v>
      </c>
      <c r="J21" s="50" t="s">
        <v>602</v>
      </c>
      <c r="K21" s="50" t="s">
        <v>602</v>
      </c>
      <c r="L21" s="50" t="s">
        <v>602</v>
      </c>
    </row>
    <row r="22" spans="1:12" ht="43" customHeight="1" x14ac:dyDescent="0.2">
      <c r="A22" s="1"/>
      <c r="B22" s="4" t="s">
        <v>128</v>
      </c>
      <c r="C22" s="50" t="s">
        <v>603</v>
      </c>
      <c r="D22" s="50" t="s">
        <v>603</v>
      </c>
      <c r="E22" s="50" t="s">
        <v>603</v>
      </c>
      <c r="F22" s="50" t="s">
        <v>603</v>
      </c>
      <c r="G22" s="50" t="s">
        <v>603</v>
      </c>
      <c r="H22" s="50" t="s">
        <v>603</v>
      </c>
      <c r="I22" s="50" t="s">
        <v>603</v>
      </c>
      <c r="J22" s="50" t="s">
        <v>603</v>
      </c>
      <c r="K22" s="50" t="s">
        <v>603</v>
      </c>
      <c r="L22" s="50" t="s">
        <v>603</v>
      </c>
    </row>
    <row r="23" spans="1:12" ht="43" customHeight="1" x14ac:dyDescent="0.2">
      <c r="A23" s="1"/>
      <c r="B23" s="8" t="s">
        <v>129</v>
      </c>
      <c r="C23" s="50" t="s">
        <v>604</v>
      </c>
      <c r="D23" s="50" t="s">
        <v>604</v>
      </c>
      <c r="E23" s="50" t="s">
        <v>604</v>
      </c>
      <c r="F23" s="50" t="s">
        <v>604</v>
      </c>
      <c r="G23" s="50" t="s">
        <v>604</v>
      </c>
      <c r="H23" s="50" t="s">
        <v>604</v>
      </c>
      <c r="I23" s="50" t="s">
        <v>604</v>
      </c>
      <c r="J23" s="50" t="s">
        <v>604</v>
      </c>
      <c r="K23" s="50" t="s">
        <v>604</v>
      </c>
      <c r="L23" s="50" t="s">
        <v>604</v>
      </c>
    </row>
    <row r="24" spans="1:12" ht="47" customHeight="1" x14ac:dyDescent="0.2">
      <c r="A24" s="1"/>
      <c r="B24" s="8" t="s">
        <v>130</v>
      </c>
      <c r="C24" s="50" t="s">
        <v>605</v>
      </c>
      <c r="D24" s="50" t="s">
        <v>605</v>
      </c>
      <c r="E24" s="50" t="s">
        <v>605</v>
      </c>
      <c r="F24" s="50" t="s">
        <v>605</v>
      </c>
      <c r="G24" s="50" t="s">
        <v>605</v>
      </c>
      <c r="H24" s="50" t="s">
        <v>605</v>
      </c>
      <c r="I24" s="50" t="s">
        <v>605</v>
      </c>
      <c r="J24" s="50" t="s">
        <v>605</v>
      </c>
      <c r="K24" s="50" t="s">
        <v>605</v>
      </c>
      <c r="L24" s="50" t="s">
        <v>605</v>
      </c>
    </row>
    <row r="25" spans="1:12" ht="46" customHeight="1" x14ac:dyDescent="0.2">
      <c r="A25" s="1"/>
      <c r="B25" s="8" t="s">
        <v>131</v>
      </c>
      <c r="C25" s="50" t="s">
        <v>606</v>
      </c>
      <c r="D25" s="50" t="s">
        <v>606</v>
      </c>
      <c r="E25" s="50" t="s">
        <v>606</v>
      </c>
      <c r="F25" s="50" t="s">
        <v>606</v>
      </c>
      <c r="G25" s="50" t="s">
        <v>606</v>
      </c>
      <c r="H25" s="50" t="s">
        <v>606</v>
      </c>
      <c r="I25" s="50" t="s">
        <v>606</v>
      </c>
      <c r="J25" s="50" t="s">
        <v>606</v>
      </c>
      <c r="K25" s="50" t="s">
        <v>606</v>
      </c>
      <c r="L25" s="50" t="s">
        <v>606</v>
      </c>
    </row>
    <row r="26" spans="1:12" ht="17" customHeight="1" x14ac:dyDescent="0.2">
      <c r="A26" s="1"/>
      <c r="B26" s="8" t="s">
        <v>132</v>
      </c>
      <c r="C26" s="50" t="s">
        <v>607</v>
      </c>
      <c r="D26" s="50" t="s">
        <v>607</v>
      </c>
      <c r="E26" s="50" t="s">
        <v>607</v>
      </c>
      <c r="F26" s="50" t="s">
        <v>607</v>
      </c>
      <c r="G26" s="50" t="s">
        <v>607</v>
      </c>
      <c r="H26" s="50" t="s">
        <v>607</v>
      </c>
      <c r="I26" s="50" t="s">
        <v>607</v>
      </c>
      <c r="J26" s="50" t="s">
        <v>607</v>
      </c>
      <c r="K26" s="50" t="s">
        <v>607</v>
      </c>
      <c r="L26" s="50" t="s">
        <v>607</v>
      </c>
    </row>
    <row r="27" spans="1:12" ht="34" customHeight="1" x14ac:dyDescent="0.2">
      <c r="A27" s="1"/>
      <c r="B27" s="8" t="s">
        <v>133</v>
      </c>
      <c r="C27" s="50" t="s">
        <v>608</v>
      </c>
      <c r="D27" s="50" t="s">
        <v>608</v>
      </c>
      <c r="E27" s="50" t="s">
        <v>608</v>
      </c>
      <c r="F27" s="50" t="s">
        <v>608</v>
      </c>
      <c r="G27" s="50" t="s">
        <v>608</v>
      </c>
      <c r="H27" s="50" t="s">
        <v>608</v>
      </c>
      <c r="I27" s="50" t="s">
        <v>608</v>
      </c>
      <c r="J27" s="50" t="s">
        <v>608</v>
      </c>
      <c r="K27" s="50" t="s">
        <v>608</v>
      </c>
      <c r="L27" s="50" t="s">
        <v>608</v>
      </c>
    </row>
    <row r="28" spans="1:12" ht="62" customHeight="1" x14ac:dyDescent="0.2">
      <c r="A28" s="1"/>
      <c r="B28" s="8" t="s">
        <v>134</v>
      </c>
      <c r="C28" s="50" t="s">
        <v>609</v>
      </c>
      <c r="D28" s="50" t="s">
        <v>609</v>
      </c>
      <c r="E28" s="50" t="s">
        <v>609</v>
      </c>
      <c r="F28" s="50" t="s">
        <v>609</v>
      </c>
      <c r="G28" s="50" t="s">
        <v>609</v>
      </c>
      <c r="H28" s="50" t="s">
        <v>609</v>
      </c>
      <c r="I28" s="50" t="s">
        <v>609</v>
      </c>
      <c r="J28" s="50" t="s">
        <v>609</v>
      </c>
      <c r="K28" s="50" t="s">
        <v>609</v>
      </c>
      <c r="L28" s="50" t="s">
        <v>609</v>
      </c>
    </row>
    <row r="29" spans="1:12" ht="49.5" customHeight="1" x14ac:dyDescent="0.2">
      <c r="A29" s="1"/>
      <c r="B29" s="8" t="s">
        <v>135</v>
      </c>
      <c r="C29" s="50" t="s">
        <v>610</v>
      </c>
      <c r="D29" s="50" t="s">
        <v>610</v>
      </c>
      <c r="E29" s="50" t="s">
        <v>610</v>
      </c>
      <c r="F29" s="50" t="s">
        <v>610</v>
      </c>
      <c r="G29" s="50" t="s">
        <v>610</v>
      </c>
      <c r="H29" s="50" t="s">
        <v>610</v>
      </c>
      <c r="I29" s="50" t="s">
        <v>610</v>
      </c>
      <c r="J29" s="50" t="s">
        <v>610</v>
      </c>
      <c r="K29" s="50" t="s">
        <v>610</v>
      </c>
      <c r="L29" s="50" t="s">
        <v>610</v>
      </c>
    </row>
    <row r="30" spans="1:12" ht="30" customHeight="1" x14ac:dyDescent="0.2">
      <c r="A30" s="1"/>
      <c r="B30" s="8" t="s">
        <v>136</v>
      </c>
      <c r="C30" s="50" t="s">
        <v>611</v>
      </c>
      <c r="D30" s="50" t="s">
        <v>611</v>
      </c>
      <c r="E30" s="50" t="s">
        <v>611</v>
      </c>
      <c r="F30" s="50" t="s">
        <v>611</v>
      </c>
      <c r="G30" s="50" t="s">
        <v>611</v>
      </c>
      <c r="H30" s="50" t="s">
        <v>611</v>
      </c>
      <c r="I30" s="50" t="s">
        <v>611</v>
      </c>
      <c r="J30" s="50" t="s">
        <v>611</v>
      </c>
      <c r="K30" s="50" t="s">
        <v>611</v>
      </c>
      <c r="L30" s="50" t="s">
        <v>611</v>
      </c>
    </row>
    <row r="31" spans="1:12" ht="34" customHeight="1" x14ac:dyDescent="0.2">
      <c r="A31" s="1"/>
      <c r="B31" s="8" t="s">
        <v>137</v>
      </c>
      <c r="C31" s="50" t="s">
        <v>612</v>
      </c>
      <c r="D31" s="50" t="s">
        <v>612</v>
      </c>
      <c r="E31" s="50" t="s">
        <v>612</v>
      </c>
      <c r="F31" s="50" t="s">
        <v>612</v>
      </c>
      <c r="G31" s="50" t="s">
        <v>612</v>
      </c>
      <c r="H31" s="50" t="s">
        <v>612</v>
      </c>
      <c r="I31" s="50" t="s">
        <v>612</v>
      </c>
      <c r="J31" s="50" t="s">
        <v>612</v>
      </c>
      <c r="K31" s="50" t="s">
        <v>612</v>
      </c>
      <c r="L31" s="50" t="s">
        <v>612</v>
      </c>
    </row>
    <row r="32" spans="1:12" x14ac:dyDescent="0.2">
      <c r="A32" s="1"/>
      <c r="B32" s="45" t="s">
        <v>138</v>
      </c>
      <c r="C32" s="47" t="s">
        <v>139</v>
      </c>
      <c r="D32" s="47"/>
      <c r="E32" s="47" t="s">
        <v>140</v>
      </c>
      <c r="F32" s="47"/>
      <c r="G32" s="47" t="s">
        <v>141</v>
      </c>
      <c r="H32" s="47"/>
      <c r="I32" s="48"/>
      <c r="J32" s="48"/>
      <c r="K32" s="48"/>
      <c r="L32" s="48"/>
    </row>
    <row r="33" spans="1:18" x14ac:dyDescent="0.2">
      <c r="A33" s="1"/>
      <c r="B33" s="46"/>
      <c r="C33" s="47" t="s">
        <v>142</v>
      </c>
      <c r="D33" s="47"/>
      <c r="E33" s="47" t="s">
        <v>143</v>
      </c>
      <c r="F33" s="47"/>
      <c r="G33" s="47" t="s">
        <v>144</v>
      </c>
      <c r="H33" s="47"/>
      <c r="I33" s="49"/>
      <c r="J33" s="49"/>
      <c r="K33" s="49"/>
      <c r="L33" s="49"/>
      <c r="P33" s="2" t="s">
        <v>145</v>
      </c>
      <c r="Q33" s="2" t="s">
        <v>146</v>
      </c>
      <c r="R33" s="2" t="s">
        <v>147</v>
      </c>
    </row>
    <row r="34" spans="1:18" x14ac:dyDescent="0.2">
      <c r="A34" s="9"/>
      <c r="B34" s="33" t="s">
        <v>148</v>
      </c>
      <c r="C34" s="33"/>
      <c r="D34" s="33"/>
      <c r="E34" s="33"/>
      <c r="F34" s="33"/>
      <c r="G34" s="33"/>
      <c r="H34" s="33"/>
      <c r="I34" s="33"/>
      <c r="J34" s="33"/>
      <c r="K34" s="33"/>
      <c r="L34" s="33"/>
      <c r="P34" s="2" t="s">
        <v>149</v>
      </c>
      <c r="Q34" s="2" t="s">
        <v>150</v>
      </c>
      <c r="R34" s="2" t="s">
        <v>144</v>
      </c>
    </row>
    <row r="35" spans="1:18" ht="16" x14ac:dyDescent="0.2">
      <c r="A35" s="10"/>
      <c r="B35" s="34" t="s">
        <v>151</v>
      </c>
      <c r="C35" s="34"/>
      <c r="D35" s="34"/>
      <c r="E35" s="34"/>
      <c r="F35" s="34"/>
      <c r="G35" s="34"/>
      <c r="H35" s="34"/>
      <c r="I35" s="34"/>
      <c r="J35" s="34"/>
      <c r="K35" s="34"/>
      <c r="L35" s="34"/>
      <c r="P35" s="2" t="s">
        <v>142</v>
      </c>
      <c r="Q35" s="2" t="s">
        <v>143</v>
      </c>
      <c r="R35" s="2" t="s">
        <v>152</v>
      </c>
    </row>
    <row r="36" spans="1:18" ht="52" customHeight="1" x14ac:dyDescent="0.2">
      <c r="A36" s="11"/>
      <c r="B36" s="8" t="s">
        <v>153</v>
      </c>
      <c r="C36" s="50" t="s">
        <v>613</v>
      </c>
      <c r="D36" s="50" t="s">
        <v>613</v>
      </c>
      <c r="E36" s="50" t="s">
        <v>613</v>
      </c>
      <c r="F36" s="50" t="s">
        <v>613</v>
      </c>
      <c r="G36" s="50" t="s">
        <v>613</v>
      </c>
      <c r="H36" s="50" t="s">
        <v>613</v>
      </c>
      <c r="I36" s="50" t="s">
        <v>613</v>
      </c>
      <c r="J36" s="50" t="s">
        <v>613</v>
      </c>
      <c r="K36" s="50" t="s">
        <v>613</v>
      </c>
      <c r="L36" s="50" t="s">
        <v>613</v>
      </c>
      <c r="P36" s="2" t="s">
        <v>154</v>
      </c>
      <c r="Q36" s="2" t="s">
        <v>155</v>
      </c>
      <c r="R36" s="2" t="s">
        <v>156</v>
      </c>
    </row>
    <row r="37" spans="1:18" ht="51" customHeight="1" x14ac:dyDescent="0.2">
      <c r="A37" s="11"/>
      <c r="B37" s="8" t="s">
        <v>157</v>
      </c>
      <c r="C37" s="50" t="s">
        <v>614</v>
      </c>
      <c r="D37" s="50" t="s">
        <v>614</v>
      </c>
      <c r="E37" s="50" t="s">
        <v>614</v>
      </c>
      <c r="F37" s="50" t="s">
        <v>614</v>
      </c>
      <c r="G37" s="50" t="s">
        <v>614</v>
      </c>
      <c r="H37" s="50" t="s">
        <v>614</v>
      </c>
      <c r="I37" s="50" t="s">
        <v>614</v>
      </c>
      <c r="J37" s="50" t="s">
        <v>614</v>
      </c>
      <c r="K37" s="50" t="s">
        <v>614</v>
      </c>
      <c r="L37" s="50" t="s">
        <v>614</v>
      </c>
    </row>
    <row r="38" spans="1:18" ht="51" customHeight="1" x14ac:dyDescent="0.2">
      <c r="A38" s="11"/>
      <c r="B38" s="8" t="s">
        <v>158</v>
      </c>
      <c r="C38" s="50" t="s">
        <v>69</v>
      </c>
      <c r="D38" s="50" t="s">
        <v>69</v>
      </c>
      <c r="E38" s="50" t="s">
        <v>69</v>
      </c>
      <c r="F38" s="50" t="s">
        <v>69</v>
      </c>
      <c r="G38" s="50" t="s">
        <v>69</v>
      </c>
      <c r="H38" s="50" t="s">
        <v>69</v>
      </c>
      <c r="I38" s="50" t="s">
        <v>69</v>
      </c>
      <c r="J38" s="50" t="s">
        <v>69</v>
      </c>
      <c r="K38" s="50" t="s">
        <v>69</v>
      </c>
      <c r="L38" s="50" t="s">
        <v>69</v>
      </c>
    </row>
    <row r="39" spans="1:18" ht="85" customHeight="1" x14ac:dyDescent="0.2">
      <c r="A39" s="11"/>
      <c r="B39" s="8" t="s">
        <v>159</v>
      </c>
      <c r="C39" s="50" t="s">
        <v>261</v>
      </c>
      <c r="D39" s="50" t="s">
        <v>261</v>
      </c>
      <c r="E39" s="50" t="s">
        <v>261</v>
      </c>
      <c r="F39" s="50" t="s">
        <v>261</v>
      </c>
      <c r="G39" s="50" t="s">
        <v>261</v>
      </c>
      <c r="H39" s="50" t="s">
        <v>261</v>
      </c>
      <c r="I39" s="50" t="s">
        <v>261</v>
      </c>
      <c r="J39" s="50" t="s">
        <v>261</v>
      </c>
      <c r="K39" s="50" t="s">
        <v>261</v>
      </c>
      <c r="L39" s="50" t="s">
        <v>261</v>
      </c>
    </row>
    <row r="40" spans="1:18" ht="34" customHeight="1" x14ac:dyDescent="0.2">
      <c r="A40" s="11"/>
      <c r="B40" s="8" t="s">
        <v>160</v>
      </c>
      <c r="C40" s="50" t="s">
        <v>615</v>
      </c>
      <c r="D40" s="50" t="s">
        <v>615</v>
      </c>
      <c r="E40" s="50" t="s">
        <v>615</v>
      </c>
      <c r="F40" s="50" t="s">
        <v>615</v>
      </c>
      <c r="G40" s="50" t="s">
        <v>615</v>
      </c>
      <c r="H40" s="50" t="s">
        <v>615</v>
      </c>
      <c r="I40" s="50" t="s">
        <v>615</v>
      </c>
      <c r="J40" s="50" t="s">
        <v>615</v>
      </c>
      <c r="K40" s="50" t="s">
        <v>615</v>
      </c>
      <c r="L40" s="50" t="s">
        <v>615</v>
      </c>
    </row>
    <row r="41" spans="1:18" ht="51" customHeight="1" x14ac:dyDescent="0.2">
      <c r="A41" s="11"/>
      <c r="B41" s="8" t="s">
        <v>161</v>
      </c>
      <c r="C41" s="50" t="s">
        <v>616</v>
      </c>
      <c r="D41" s="50" t="s">
        <v>616</v>
      </c>
      <c r="E41" s="50" t="s">
        <v>616</v>
      </c>
      <c r="F41" s="50" t="s">
        <v>616</v>
      </c>
      <c r="G41" s="50" t="s">
        <v>616</v>
      </c>
      <c r="H41" s="50" t="s">
        <v>616</v>
      </c>
      <c r="I41" s="50" t="s">
        <v>616</v>
      </c>
      <c r="J41" s="50" t="s">
        <v>616</v>
      </c>
      <c r="K41" s="50" t="s">
        <v>616</v>
      </c>
      <c r="L41" s="50" t="s">
        <v>616</v>
      </c>
    </row>
    <row r="42" spans="1:18" ht="69" customHeight="1" x14ac:dyDescent="0.2">
      <c r="A42" s="11"/>
      <c r="B42" s="8" t="s">
        <v>162</v>
      </c>
      <c r="C42" s="50" t="s">
        <v>617</v>
      </c>
      <c r="D42" s="50" t="s">
        <v>617</v>
      </c>
      <c r="E42" s="50" t="s">
        <v>617</v>
      </c>
      <c r="F42" s="50" t="s">
        <v>617</v>
      </c>
      <c r="G42" s="50" t="s">
        <v>617</v>
      </c>
      <c r="H42" s="50" t="s">
        <v>617</v>
      </c>
      <c r="I42" s="50" t="s">
        <v>617</v>
      </c>
      <c r="J42" s="50" t="s">
        <v>617</v>
      </c>
      <c r="K42" s="50" t="s">
        <v>617</v>
      </c>
      <c r="L42" s="50" t="s">
        <v>617</v>
      </c>
    </row>
    <row r="43" spans="1:18" ht="51" customHeight="1" x14ac:dyDescent="0.2">
      <c r="A43" s="11"/>
      <c r="B43" s="8" t="s">
        <v>163</v>
      </c>
      <c r="C43" s="50" t="s">
        <v>618</v>
      </c>
      <c r="D43" s="50" t="s">
        <v>618</v>
      </c>
      <c r="E43" s="50" t="s">
        <v>618</v>
      </c>
      <c r="F43" s="50" t="s">
        <v>618</v>
      </c>
      <c r="G43" s="50" t="s">
        <v>618</v>
      </c>
      <c r="H43" s="50" t="s">
        <v>618</v>
      </c>
      <c r="I43" s="50" t="s">
        <v>618</v>
      </c>
      <c r="J43" s="50" t="s">
        <v>618</v>
      </c>
      <c r="K43" s="50" t="s">
        <v>618</v>
      </c>
      <c r="L43" s="50" t="s">
        <v>618</v>
      </c>
    </row>
    <row r="44" spans="1:18" ht="60" customHeight="1" x14ac:dyDescent="0.2">
      <c r="A44" s="11"/>
      <c r="B44" s="8" t="s">
        <v>164</v>
      </c>
      <c r="C44" s="50" t="s">
        <v>619</v>
      </c>
      <c r="D44" s="50" t="s">
        <v>619</v>
      </c>
      <c r="E44" s="50" t="s">
        <v>619</v>
      </c>
      <c r="F44" s="50" t="s">
        <v>619</v>
      </c>
      <c r="G44" s="50" t="s">
        <v>619</v>
      </c>
      <c r="H44" s="50" t="s">
        <v>619</v>
      </c>
      <c r="I44" s="50" t="s">
        <v>619</v>
      </c>
      <c r="J44" s="50" t="s">
        <v>619</v>
      </c>
      <c r="K44" s="50" t="s">
        <v>619</v>
      </c>
      <c r="L44" s="50" t="s">
        <v>619</v>
      </c>
    </row>
    <row r="45" spans="1:18" ht="68" customHeight="1" x14ac:dyDescent="0.2">
      <c r="A45" s="11"/>
      <c r="B45" s="8" t="s">
        <v>165</v>
      </c>
      <c r="C45" s="50" t="s">
        <v>620</v>
      </c>
      <c r="D45" s="50" t="s">
        <v>620</v>
      </c>
      <c r="E45" s="50" t="s">
        <v>620</v>
      </c>
      <c r="F45" s="50" t="s">
        <v>620</v>
      </c>
      <c r="G45" s="50" t="s">
        <v>620</v>
      </c>
      <c r="H45" s="50" t="s">
        <v>620</v>
      </c>
      <c r="I45" s="50" t="s">
        <v>620</v>
      </c>
      <c r="J45" s="50" t="s">
        <v>620</v>
      </c>
      <c r="K45" s="50" t="s">
        <v>620</v>
      </c>
      <c r="L45" s="50" t="s">
        <v>620</v>
      </c>
    </row>
    <row r="46" spans="1:18" ht="68" customHeight="1" x14ac:dyDescent="0.2">
      <c r="A46" s="11"/>
      <c r="B46" s="8" t="s">
        <v>166</v>
      </c>
      <c r="C46" s="50" t="s">
        <v>592</v>
      </c>
      <c r="D46" s="50" t="s">
        <v>592</v>
      </c>
      <c r="E46" s="50" t="s">
        <v>592</v>
      </c>
      <c r="F46" s="50" t="s">
        <v>592</v>
      </c>
      <c r="G46" s="50" t="s">
        <v>592</v>
      </c>
      <c r="H46" s="50" t="s">
        <v>592</v>
      </c>
      <c r="I46" s="50" t="s">
        <v>592</v>
      </c>
      <c r="J46" s="50" t="s">
        <v>592</v>
      </c>
      <c r="K46" s="50" t="s">
        <v>592</v>
      </c>
      <c r="L46" s="50" t="s">
        <v>592</v>
      </c>
    </row>
    <row r="47" spans="1:18" ht="51" customHeight="1" x14ac:dyDescent="0.2">
      <c r="A47" s="11"/>
      <c r="B47" s="8" t="s">
        <v>167</v>
      </c>
      <c r="C47" s="50" t="s">
        <v>621</v>
      </c>
      <c r="D47" s="50" t="s">
        <v>621</v>
      </c>
      <c r="E47" s="50" t="s">
        <v>621</v>
      </c>
      <c r="F47" s="50" t="s">
        <v>621</v>
      </c>
      <c r="G47" s="50" t="s">
        <v>621</v>
      </c>
      <c r="H47" s="50" t="s">
        <v>621</v>
      </c>
      <c r="I47" s="50" t="s">
        <v>621</v>
      </c>
      <c r="J47" s="50" t="s">
        <v>621</v>
      </c>
      <c r="K47" s="50" t="s">
        <v>621</v>
      </c>
      <c r="L47" s="50" t="s">
        <v>621</v>
      </c>
    </row>
    <row r="48" spans="1:18" ht="51" customHeight="1" x14ac:dyDescent="0.2">
      <c r="A48" s="11"/>
      <c r="B48" s="8" t="s">
        <v>168</v>
      </c>
      <c r="C48" s="50" t="s">
        <v>594</v>
      </c>
      <c r="D48" s="50" t="s">
        <v>594</v>
      </c>
      <c r="E48" s="50" t="s">
        <v>594</v>
      </c>
      <c r="F48" s="50" t="s">
        <v>594</v>
      </c>
      <c r="G48" s="50" t="s">
        <v>594</v>
      </c>
      <c r="H48" s="50" t="s">
        <v>594</v>
      </c>
      <c r="I48" s="50" t="s">
        <v>594</v>
      </c>
      <c r="J48" s="50" t="s">
        <v>594</v>
      </c>
      <c r="K48" s="50" t="s">
        <v>594</v>
      </c>
      <c r="L48" s="50" t="s">
        <v>594</v>
      </c>
    </row>
    <row r="49" spans="1:14" ht="68" customHeight="1" x14ac:dyDescent="0.2">
      <c r="A49" s="11"/>
      <c r="B49" s="8" t="s">
        <v>169</v>
      </c>
      <c r="C49" s="50" t="s">
        <v>622</v>
      </c>
      <c r="D49" s="50" t="s">
        <v>622</v>
      </c>
      <c r="E49" s="50" t="s">
        <v>622</v>
      </c>
      <c r="F49" s="50" t="s">
        <v>622</v>
      </c>
      <c r="G49" s="50" t="s">
        <v>622</v>
      </c>
      <c r="H49" s="50" t="s">
        <v>622</v>
      </c>
      <c r="I49" s="50" t="s">
        <v>622</v>
      </c>
      <c r="J49" s="50" t="s">
        <v>622</v>
      </c>
      <c r="K49" s="50" t="s">
        <v>622</v>
      </c>
      <c r="L49" s="50" t="s">
        <v>622</v>
      </c>
    </row>
    <row r="50" spans="1:14" ht="66" customHeight="1" x14ac:dyDescent="0.2">
      <c r="A50" s="11"/>
      <c r="B50" s="8" t="s">
        <v>170</v>
      </c>
      <c r="C50" s="50" t="s">
        <v>623</v>
      </c>
      <c r="D50" s="50" t="s">
        <v>623</v>
      </c>
      <c r="E50" s="50" t="s">
        <v>623</v>
      </c>
      <c r="F50" s="50" t="s">
        <v>623</v>
      </c>
      <c r="G50" s="50" t="s">
        <v>623</v>
      </c>
      <c r="H50" s="50" t="s">
        <v>623</v>
      </c>
      <c r="I50" s="50" t="s">
        <v>623</v>
      </c>
      <c r="J50" s="50" t="s">
        <v>623</v>
      </c>
      <c r="K50" s="50" t="s">
        <v>623</v>
      </c>
      <c r="L50" s="50" t="s">
        <v>623</v>
      </c>
    </row>
    <row r="51" spans="1:14" ht="51" customHeight="1" x14ac:dyDescent="0.2">
      <c r="A51" s="11"/>
      <c r="B51" s="8" t="s">
        <v>171</v>
      </c>
      <c r="C51" s="50" t="s">
        <v>624</v>
      </c>
      <c r="D51" s="50" t="s">
        <v>624</v>
      </c>
      <c r="E51" s="50" t="s">
        <v>624</v>
      </c>
      <c r="F51" s="50" t="s">
        <v>624</v>
      </c>
      <c r="G51" s="50" t="s">
        <v>624</v>
      </c>
      <c r="H51" s="50" t="s">
        <v>624</v>
      </c>
      <c r="I51" s="50" t="s">
        <v>624</v>
      </c>
      <c r="J51" s="50" t="s">
        <v>624</v>
      </c>
      <c r="K51" s="50" t="s">
        <v>624</v>
      </c>
      <c r="L51" s="50" t="s">
        <v>624</v>
      </c>
    </row>
    <row r="52" spans="1:14" ht="68" customHeight="1" x14ac:dyDescent="0.2">
      <c r="A52" s="11"/>
      <c r="B52" s="8" t="s">
        <v>172</v>
      </c>
      <c r="C52" s="50" t="s">
        <v>625</v>
      </c>
      <c r="D52" s="50" t="s">
        <v>625</v>
      </c>
      <c r="E52" s="50" t="s">
        <v>625</v>
      </c>
      <c r="F52" s="50" t="s">
        <v>625</v>
      </c>
      <c r="G52" s="50" t="s">
        <v>625</v>
      </c>
      <c r="H52" s="50" t="s">
        <v>625</v>
      </c>
      <c r="I52" s="50" t="s">
        <v>625</v>
      </c>
      <c r="J52" s="50" t="s">
        <v>625</v>
      </c>
      <c r="K52" s="50" t="s">
        <v>625</v>
      </c>
      <c r="L52" s="50" t="s">
        <v>625</v>
      </c>
    </row>
    <row r="53" spans="1:14" x14ac:dyDescent="0.2">
      <c r="A53" s="11"/>
      <c r="B53" s="40" t="s">
        <v>173</v>
      </c>
      <c r="C53" s="42"/>
      <c r="D53" s="43"/>
      <c r="E53" s="43"/>
      <c r="F53" s="43"/>
      <c r="G53" s="44"/>
      <c r="H53" s="12" t="s">
        <v>174</v>
      </c>
      <c r="I53" s="12" t="s">
        <v>175</v>
      </c>
      <c r="J53" s="13" t="s">
        <v>176</v>
      </c>
      <c r="K53" s="13" t="s">
        <v>177</v>
      </c>
      <c r="L53" s="13" t="s">
        <v>178</v>
      </c>
    </row>
    <row r="54" spans="1:14" x14ac:dyDescent="0.2">
      <c r="A54" s="11"/>
      <c r="B54" s="41"/>
      <c r="C54" s="37" t="s">
        <v>179</v>
      </c>
      <c r="D54" s="37"/>
      <c r="E54" s="37"/>
      <c r="F54" s="37"/>
      <c r="G54" s="37"/>
      <c r="H54" s="3">
        <v>2</v>
      </c>
      <c r="I54" s="3">
        <v>4</v>
      </c>
      <c r="J54" s="14" t="s">
        <v>180</v>
      </c>
      <c r="K54" s="15" t="s">
        <v>181</v>
      </c>
      <c r="L54" s="16" t="s">
        <v>182</v>
      </c>
      <c r="N54" s="17">
        <f>H54*I54</f>
        <v>8</v>
      </c>
    </row>
    <row r="55" spans="1:14" x14ac:dyDescent="0.2">
      <c r="A55" s="11"/>
      <c r="B55" s="41"/>
      <c r="C55" s="37" t="s">
        <v>183</v>
      </c>
      <c r="D55" s="37"/>
      <c r="E55" s="37"/>
      <c r="F55" s="37"/>
      <c r="G55" s="37"/>
      <c r="H55" s="3">
        <v>3</v>
      </c>
      <c r="I55" s="3">
        <v>6</v>
      </c>
      <c r="J55" s="14" t="s">
        <v>184</v>
      </c>
      <c r="K55" s="18" t="s">
        <v>185</v>
      </c>
      <c r="L55" s="16" t="s">
        <v>182</v>
      </c>
      <c r="N55" s="17">
        <f t="shared" ref="N55:N66" si="0">H55*I55</f>
        <v>18</v>
      </c>
    </row>
    <row r="56" spans="1:14" x14ac:dyDescent="0.2">
      <c r="A56" s="11"/>
      <c r="B56" s="41"/>
      <c r="C56" s="37" t="s">
        <v>186</v>
      </c>
      <c r="D56" s="37"/>
      <c r="E56" s="37"/>
      <c r="F56" s="37"/>
      <c r="G56" s="37"/>
      <c r="H56" s="3">
        <v>3</v>
      </c>
      <c r="I56" s="3">
        <v>8</v>
      </c>
      <c r="J56" s="14" t="s">
        <v>187</v>
      </c>
      <c r="K56" s="18" t="s">
        <v>188</v>
      </c>
      <c r="L56" s="16"/>
      <c r="N56" s="17">
        <f t="shared" si="0"/>
        <v>24</v>
      </c>
    </row>
    <row r="57" spans="1:14" x14ac:dyDescent="0.2">
      <c r="A57" s="11"/>
      <c r="B57" s="41"/>
      <c r="C57" s="36" t="s">
        <v>189</v>
      </c>
      <c r="D57" s="37"/>
      <c r="E57" s="37"/>
      <c r="F57" s="37"/>
      <c r="G57" s="37"/>
      <c r="H57" s="3">
        <v>3</v>
      </c>
      <c r="I57" s="3">
        <v>6</v>
      </c>
      <c r="J57" s="14" t="s">
        <v>190</v>
      </c>
      <c r="K57" s="18">
        <v>0</v>
      </c>
      <c r="L57" s="16"/>
      <c r="N57" s="17">
        <f t="shared" si="0"/>
        <v>18</v>
      </c>
    </row>
    <row r="58" spans="1:14" x14ac:dyDescent="0.2">
      <c r="A58" s="11"/>
      <c r="B58" s="41"/>
      <c r="C58" s="37" t="s">
        <v>191</v>
      </c>
      <c r="D58" s="37"/>
      <c r="E58" s="37"/>
      <c r="F58" s="37"/>
      <c r="G58" s="37"/>
      <c r="H58" s="3">
        <v>3</v>
      </c>
      <c r="I58" s="3">
        <v>7</v>
      </c>
      <c r="J58" s="19"/>
      <c r="K58" s="20"/>
      <c r="L58" s="20"/>
      <c r="N58" s="17">
        <f t="shared" si="0"/>
        <v>21</v>
      </c>
    </row>
    <row r="59" spans="1:14" x14ac:dyDescent="0.2">
      <c r="A59" s="11"/>
      <c r="B59" s="41"/>
      <c r="C59" s="37" t="s">
        <v>192</v>
      </c>
      <c r="D59" s="37"/>
      <c r="E59" s="37"/>
      <c r="F59" s="37"/>
      <c r="G59" s="37"/>
      <c r="H59" s="3">
        <v>3</v>
      </c>
      <c r="I59" s="3">
        <v>5</v>
      </c>
      <c r="J59" s="21" t="s">
        <v>193</v>
      </c>
      <c r="K59" s="22">
        <f>ROUND(MAX(N54:N66)/9,1)</f>
        <v>2.7</v>
      </c>
      <c r="L59" s="23" t="str">
        <f>IF(K59&gt;=3,"Perform DPIA","OK")</f>
        <v>OK</v>
      </c>
      <c r="N59" s="17">
        <f t="shared" si="0"/>
        <v>15</v>
      </c>
    </row>
    <row r="60" spans="1:14" x14ac:dyDescent="0.2">
      <c r="A60" s="11"/>
      <c r="B60" s="41"/>
      <c r="C60" s="37" t="s">
        <v>194</v>
      </c>
      <c r="D60" s="37"/>
      <c r="E60" s="37"/>
      <c r="F60" s="37"/>
      <c r="G60" s="37"/>
      <c r="H60" s="3">
        <v>2</v>
      </c>
      <c r="I60" s="3">
        <v>4</v>
      </c>
      <c r="J60" s="19"/>
      <c r="K60" s="19"/>
      <c r="L60" s="24"/>
      <c r="N60" s="17">
        <f t="shared" si="0"/>
        <v>8</v>
      </c>
    </row>
    <row r="61" spans="1:14" x14ac:dyDescent="0.2">
      <c r="A61" s="11"/>
      <c r="B61" s="41"/>
      <c r="C61" s="36" t="s">
        <v>195</v>
      </c>
      <c r="D61" s="37"/>
      <c r="E61" s="37"/>
      <c r="F61" s="37"/>
      <c r="G61" s="37"/>
      <c r="H61" s="3">
        <v>1</v>
      </c>
      <c r="I61" s="3">
        <v>3</v>
      </c>
      <c r="J61" s="19"/>
      <c r="K61" s="19"/>
      <c r="L61" s="19"/>
      <c r="N61" s="17">
        <f t="shared" si="0"/>
        <v>3</v>
      </c>
    </row>
    <row r="62" spans="1:14" x14ac:dyDescent="0.2">
      <c r="A62" s="11"/>
      <c r="B62" s="41"/>
      <c r="C62" s="37" t="s">
        <v>196</v>
      </c>
      <c r="D62" s="37"/>
      <c r="E62" s="37"/>
      <c r="F62" s="37"/>
      <c r="G62" s="37"/>
      <c r="H62" s="3">
        <v>1</v>
      </c>
      <c r="I62" s="3">
        <v>2</v>
      </c>
      <c r="J62" s="19"/>
      <c r="K62" s="19"/>
      <c r="L62" s="19"/>
      <c r="N62" s="17">
        <f t="shared" si="0"/>
        <v>2</v>
      </c>
    </row>
    <row r="63" spans="1:14" x14ac:dyDescent="0.2">
      <c r="A63" s="11"/>
      <c r="B63" s="41"/>
      <c r="C63" s="37" t="s">
        <v>197</v>
      </c>
      <c r="D63" s="37"/>
      <c r="E63" s="37"/>
      <c r="F63" s="37"/>
      <c r="G63" s="37"/>
      <c r="H63" s="3">
        <v>2</v>
      </c>
      <c r="I63" s="3">
        <v>4</v>
      </c>
      <c r="J63" s="19"/>
      <c r="K63" s="19"/>
      <c r="L63" s="19"/>
      <c r="N63" s="17">
        <f t="shared" si="0"/>
        <v>8</v>
      </c>
    </row>
    <row r="64" spans="1:14" x14ac:dyDescent="0.2">
      <c r="A64" s="11"/>
      <c r="B64" s="41"/>
      <c r="C64" s="37" t="s">
        <v>198</v>
      </c>
      <c r="D64" s="37"/>
      <c r="E64" s="37"/>
      <c r="F64" s="37"/>
      <c r="G64" s="37"/>
      <c r="H64" s="3">
        <v>0</v>
      </c>
      <c r="I64" s="3">
        <v>0</v>
      </c>
      <c r="J64" s="19"/>
      <c r="K64" s="19"/>
      <c r="L64" s="19"/>
      <c r="N64" s="17">
        <f t="shared" si="0"/>
        <v>0</v>
      </c>
    </row>
    <row r="65" spans="1:14" x14ac:dyDescent="0.2">
      <c r="A65" s="11"/>
      <c r="B65" s="41"/>
      <c r="C65" s="37" t="s">
        <v>199</v>
      </c>
      <c r="D65" s="37"/>
      <c r="E65" s="37"/>
      <c r="F65" s="37"/>
      <c r="G65" s="37"/>
      <c r="H65" s="3">
        <v>4</v>
      </c>
      <c r="I65" s="3">
        <v>6</v>
      </c>
      <c r="J65" s="19"/>
      <c r="K65" s="19"/>
      <c r="L65" s="19"/>
      <c r="N65" s="17">
        <f t="shared" si="0"/>
        <v>24</v>
      </c>
    </row>
    <row r="66" spans="1:14" x14ac:dyDescent="0.2">
      <c r="A66" s="11"/>
      <c r="B66" s="41"/>
      <c r="C66" s="38" t="s">
        <v>200</v>
      </c>
      <c r="D66" s="38"/>
      <c r="E66" s="38"/>
      <c r="F66" s="38"/>
      <c r="G66" s="38"/>
      <c r="H66" s="25"/>
      <c r="I66" s="25"/>
      <c r="J66" s="19"/>
      <c r="K66" s="19"/>
      <c r="L66" s="19"/>
      <c r="N66" s="17">
        <f t="shared" si="0"/>
        <v>0</v>
      </c>
    </row>
    <row r="67" spans="1:14" ht="48" customHeight="1" x14ac:dyDescent="0.2">
      <c r="A67" s="11"/>
      <c r="B67" s="26" t="s">
        <v>201</v>
      </c>
      <c r="C67" s="30" t="s">
        <v>802</v>
      </c>
      <c r="D67" s="31"/>
      <c r="E67" s="31"/>
      <c r="F67" s="31"/>
      <c r="G67" s="31"/>
      <c r="H67" s="31"/>
      <c r="I67" s="31"/>
      <c r="J67" s="31"/>
      <c r="K67" s="31"/>
      <c r="L67" s="32"/>
    </row>
    <row r="68" spans="1:14" x14ac:dyDescent="0.2">
      <c r="A68" s="9"/>
      <c r="B68" s="33" t="s">
        <v>202</v>
      </c>
      <c r="C68" s="33"/>
      <c r="D68" s="33"/>
      <c r="E68" s="33"/>
      <c r="F68" s="33"/>
      <c r="G68" s="33"/>
      <c r="H68" s="33"/>
      <c r="I68" s="33"/>
      <c r="J68" s="33"/>
      <c r="K68" s="33"/>
      <c r="L68" s="33"/>
    </row>
    <row r="69" spans="1:14" ht="16" x14ac:dyDescent="0.2">
      <c r="A69" s="10"/>
      <c r="B69" s="34" t="s">
        <v>203</v>
      </c>
      <c r="C69" s="34"/>
      <c r="D69" s="34"/>
      <c r="E69" s="34"/>
      <c r="F69" s="34"/>
      <c r="G69" s="34"/>
      <c r="H69" s="34"/>
      <c r="I69" s="34"/>
      <c r="J69" s="34"/>
      <c r="K69" s="34"/>
      <c r="L69" s="34"/>
    </row>
    <row r="70" spans="1:14" ht="60.75" customHeight="1" x14ac:dyDescent="0.2">
      <c r="A70" s="27"/>
      <c r="B70" s="28" t="s">
        <v>204</v>
      </c>
      <c r="C70" s="35" t="s">
        <v>803</v>
      </c>
      <c r="D70" s="35"/>
      <c r="E70" s="35"/>
      <c r="F70" s="35"/>
      <c r="G70" s="35"/>
      <c r="H70" s="35"/>
      <c r="I70" s="35"/>
      <c r="J70" s="35"/>
      <c r="K70" s="35"/>
      <c r="L70" s="35"/>
    </row>
  </sheetData>
  <mergeCells count="87">
    <mergeCell ref="B6:L6"/>
    <mergeCell ref="B1:L1"/>
    <mergeCell ref="C2:L2"/>
    <mergeCell ref="C3:L3"/>
    <mergeCell ref="C4:L4"/>
    <mergeCell ref="C5:L5"/>
    <mergeCell ref="C8:L8"/>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30:L30"/>
    <mergeCell ref="C19:L19"/>
    <mergeCell ref="C20:L20"/>
    <mergeCell ref="C21:L21"/>
    <mergeCell ref="C22:L22"/>
    <mergeCell ref="C23:L23"/>
    <mergeCell ref="C24:L24"/>
    <mergeCell ref="C25:L25"/>
    <mergeCell ref="C26:L26"/>
    <mergeCell ref="C27:L27"/>
    <mergeCell ref="C28:L28"/>
    <mergeCell ref="C29:L29"/>
    <mergeCell ref="C39:L39"/>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52:L52"/>
    <mergeCell ref="B53:B66"/>
    <mergeCell ref="C53:G53"/>
    <mergeCell ref="C54:G54"/>
    <mergeCell ref="C55:G55"/>
    <mergeCell ref="C56:G56"/>
    <mergeCell ref="C57:G57"/>
    <mergeCell ref="C58:G58"/>
    <mergeCell ref="C59:G59"/>
    <mergeCell ref="C60:G60"/>
    <mergeCell ref="C67:L67"/>
    <mergeCell ref="B68:L68"/>
    <mergeCell ref="B69:L69"/>
    <mergeCell ref="C70:L70"/>
    <mergeCell ref="C61:G61"/>
    <mergeCell ref="C62:G62"/>
    <mergeCell ref="C63:G63"/>
    <mergeCell ref="C64:G64"/>
    <mergeCell ref="C65:G65"/>
    <mergeCell ref="C66:G66"/>
  </mergeCells>
  <dataValidations count="3">
    <dataValidation type="list" allowBlank="1" showInputMessage="1" showErrorMessage="1" sqref="C33:D33" xr:uid="{2B4E18AA-C1A8-1349-8655-594A9F253740}">
      <formula1>$P$33:$P$36</formula1>
    </dataValidation>
    <dataValidation type="list" allowBlank="1" showInputMessage="1" showErrorMessage="1" sqref="E33:F33" xr:uid="{C79344E3-59E8-9B4C-990B-E5AD770D6B27}">
      <formula1>$Q$33:$Q$36</formula1>
    </dataValidation>
    <dataValidation type="list" allowBlank="1" showInputMessage="1" showErrorMessage="1" sqref="G33:H33" xr:uid="{EA15E195-BCB5-E24B-A639-87347BC5844E}">
      <formula1>$R$33:$R$36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9296E-3AE8-AE47-89C6-64F1721CDE4B}">
  <dimension ref="A1:R70"/>
  <sheetViews>
    <sheetView topLeftCell="A2"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813</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629</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816</v>
      </c>
      <c r="D10" s="59" t="s">
        <v>816</v>
      </c>
      <c r="E10" s="59" t="s">
        <v>816</v>
      </c>
      <c r="F10" s="59" t="s">
        <v>816</v>
      </c>
      <c r="G10" s="59" t="s">
        <v>816</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817</v>
      </c>
      <c r="D13" s="59" t="s">
        <v>817</v>
      </c>
      <c r="E13" s="59" t="s">
        <v>817</v>
      </c>
      <c r="F13" s="59" t="s">
        <v>817</v>
      </c>
      <c r="G13" s="59" t="s">
        <v>817</v>
      </c>
      <c r="H13" s="59" t="s">
        <v>214</v>
      </c>
      <c r="I13" s="59" t="s">
        <v>214</v>
      </c>
      <c r="J13" s="59" t="s">
        <v>214</v>
      </c>
      <c r="K13" s="59" t="s">
        <v>214</v>
      </c>
      <c r="L13" s="29" t="s">
        <v>746</v>
      </c>
    </row>
    <row r="14" spans="1:12" ht="16" customHeight="1" x14ac:dyDescent="0.2">
      <c r="A14" s="1"/>
      <c r="B14" s="36"/>
      <c r="C14" s="59" t="s">
        <v>818</v>
      </c>
      <c r="D14" s="59" t="s">
        <v>818</v>
      </c>
      <c r="E14" s="59" t="s">
        <v>818</v>
      </c>
      <c r="F14" s="59" t="s">
        <v>818</v>
      </c>
      <c r="G14" s="59" t="s">
        <v>818</v>
      </c>
      <c r="H14" s="59" t="s">
        <v>214</v>
      </c>
      <c r="I14" s="59" t="s">
        <v>214</v>
      </c>
      <c r="J14" s="59" t="s">
        <v>214</v>
      </c>
      <c r="K14" s="59" t="s">
        <v>214</v>
      </c>
      <c r="L14" s="29" t="s">
        <v>746</v>
      </c>
    </row>
    <row r="15" spans="1:12" ht="16" customHeight="1" x14ac:dyDescent="0.2">
      <c r="A15" s="1"/>
      <c r="B15" s="36"/>
      <c r="C15" s="59" t="s">
        <v>819</v>
      </c>
      <c r="D15" s="59" t="s">
        <v>819</v>
      </c>
      <c r="E15" s="59" t="s">
        <v>819</v>
      </c>
      <c r="F15" s="59" t="s">
        <v>819</v>
      </c>
      <c r="G15" s="59" t="s">
        <v>819</v>
      </c>
      <c r="H15" s="59" t="s">
        <v>214</v>
      </c>
      <c r="I15" s="59" t="s">
        <v>214</v>
      </c>
      <c r="J15" s="59" t="s">
        <v>214</v>
      </c>
      <c r="K15" s="59" t="s">
        <v>214</v>
      </c>
      <c r="L15" s="29" t="s">
        <v>746</v>
      </c>
    </row>
    <row r="16" spans="1:12" ht="16" customHeight="1" x14ac:dyDescent="0.2">
      <c r="A16" s="1"/>
      <c r="B16" s="36"/>
      <c r="C16" s="59" t="s">
        <v>820</v>
      </c>
      <c r="D16" s="59" t="s">
        <v>820</v>
      </c>
      <c r="E16" s="59" t="s">
        <v>820</v>
      </c>
      <c r="F16" s="59" t="s">
        <v>820</v>
      </c>
      <c r="G16" s="59" t="s">
        <v>820</v>
      </c>
      <c r="H16" s="59" t="s">
        <v>658</v>
      </c>
      <c r="I16" s="59" t="s">
        <v>658</v>
      </c>
      <c r="J16" s="59" t="s">
        <v>658</v>
      </c>
      <c r="K16" s="59" t="s">
        <v>658</v>
      </c>
      <c r="L16" s="29" t="s">
        <v>746</v>
      </c>
    </row>
    <row r="17" spans="1:12" ht="16" customHeight="1" x14ac:dyDescent="0.2">
      <c r="A17" s="1"/>
      <c r="B17" s="36"/>
      <c r="C17" s="59" t="s">
        <v>821</v>
      </c>
      <c r="D17" s="59" t="s">
        <v>821</v>
      </c>
      <c r="E17" s="59" t="s">
        <v>821</v>
      </c>
      <c r="F17" s="59" t="s">
        <v>821</v>
      </c>
      <c r="G17" s="59" t="s">
        <v>821</v>
      </c>
      <c r="H17" s="59" t="s">
        <v>658</v>
      </c>
      <c r="I17" s="59" t="s">
        <v>658</v>
      </c>
      <c r="J17" s="59" t="s">
        <v>658</v>
      </c>
      <c r="K17" s="59" t="s">
        <v>658</v>
      </c>
      <c r="L17" s="29" t="s">
        <v>746</v>
      </c>
    </row>
    <row r="18" spans="1:12" ht="16" customHeight="1" x14ac:dyDescent="0.2">
      <c r="A18" s="1"/>
      <c r="B18" s="51"/>
      <c r="C18" s="59"/>
      <c r="D18" s="59"/>
      <c r="E18" s="59"/>
      <c r="F18" s="59"/>
      <c r="G18" s="59"/>
      <c r="H18" s="59"/>
      <c r="I18" s="59"/>
      <c r="J18" s="59"/>
      <c r="K18" s="59"/>
      <c r="L18" s="29"/>
    </row>
    <row r="19" spans="1:12" ht="54" customHeight="1" x14ac:dyDescent="0.2">
      <c r="A19" s="1"/>
      <c r="B19" s="6" t="s">
        <v>125</v>
      </c>
      <c r="C19" s="50" t="s">
        <v>630</v>
      </c>
      <c r="D19" s="50" t="s">
        <v>630</v>
      </c>
      <c r="E19" s="50" t="s">
        <v>630</v>
      </c>
      <c r="F19" s="50" t="s">
        <v>630</v>
      </c>
      <c r="G19" s="50" t="s">
        <v>630</v>
      </c>
      <c r="H19" s="50" t="s">
        <v>630</v>
      </c>
      <c r="I19" s="50" t="s">
        <v>630</v>
      </c>
      <c r="J19" s="50" t="s">
        <v>630</v>
      </c>
      <c r="K19" s="50" t="s">
        <v>630</v>
      </c>
      <c r="L19" s="50" t="s">
        <v>630</v>
      </c>
    </row>
    <row r="20" spans="1:12" ht="30" customHeight="1" x14ac:dyDescent="0.2">
      <c r="A20" s="1"/>
      <c r="B20" s="4" t="s">
        <v>126</v>
      </c>
      <c r="C20" s="50" t="s">
        <v>631</v>
      </c>
      <c r="D20" s="50" t="s">
        <v>631</v>
      </c>
      <c r="E20" s="50" t="s">
        <v>631</v>
      </c>
      <c r="F20" s="50" t="s">
        <v>631</v>
      </c>
      <c r="G20" s="50" t="s">
        <v>631</v>
      </c>
      <c r="H20" s="50" t="s">
        <v>631</v>
      </c>
      <c r="I20" s="50" t="s">
        <v>631</v>
      </c>
      <c r="J20" s="50" t="s">
        <v>631</v>
      </c>
      <c r="K20" s="50" t="s">
        <v>631</v>
      </c>
      <c r="L20" s="50" t="s">
        <v>631</v>
      </c>
    </row>
    <row r="21" spans="1:12" ht="54" customHeight="1" x14ac:dyDescent="0.2">
      <c r="A21" s="1"/>
      <c r="B21" s="4" t="s">
        <v>127</v>
      </c>
      <c r="C21" s="50" t="s">
        <v>632</v>
      </c>
      <c r="D21" s="50" t="s">
        <v>632</v>
      </c>
      <c r="E21" s="50" t="s">
        <v>632</v>
      </c>
      <c r="F21" s="50" t="s">
        <v>632</v>
      </c>
      <c r="G21" s="50" t="s">
        <v>632</v>
      </c>
      <c r="H21" s="50" t="s">
        <v>632</v>
      </c>
      <c r="I21" s="50" t="s">
        <v>632</v>
      </c>
      <c r="J21" s="50" t="s">
        <v>632</v>
      </c>
      <c r="K21" s="50" t="s">
        <v>632</v>
      </c>
      <c r="L21" s="50" t="s">
        <v>632</v>
      </c>
    </row>
    <row r="22" spans="1:12" ht="43" customHeight="1" x14ac:dyDescent="0.2">
      <c r="A22" s="1"/>
      <c r="B22" s="4" t="s">
        <v>128</v>
      </c>
      <c r="C22" s="50" t="s">
        <v>633</v>
      </c>
      <c r="D22" s="50" t="s">
        <v>633</v>
      </c>
      <c r="E22" s="50" t="s">
        <v>633</v>
      </c>
      <c r="F22" s="50" t="s">
        <v>633</v>
      </c>
      <c r="G22" s="50" t="s">
        <v>633</v>
      </c>
      <c r="H22" s="50" t="s">
        <v>633</v>
      </c>
      <c r="I22" s="50" t="s">
        <v>633</v>
      </c>
      <c r="J22" s="50" t="s">
        <v>633</v>
      </c>
      <c r="K22" s="50" t="s">
        <v>633</v>
      </c>
      <c r="L22" s="50" t="s">
        <v>633</v>
      </c>
    </row>
    <row r="23" spans="1:12" ht="43" customHeight="1" x14ac:dyDescent="0.2">
      <c r="A23" s="1"/>
      <c r="B23" s="8" t="s">
        <v>129</v>
      </c>
      <c r="C23" s="50" t="s">
        <v>634</v>
      </c>
      <c r="D23" s="50" t="s">
        <v>634</v>
      </c>
      <c r="E23" s="50" t="s">
        <v>634</v>
      </c>
      <c r="F23" s="50" t="s">
        <v>634</v>
      </c>
      <c r="G23" s="50" t="s">
        <v>634</v>
      </c>
      <c r="H23" s="50" t="s">
        <v>634</v>
      </c>
      <c r="I23" s="50" t="s">
        <v>634</v>
      </c>
      <c r="J23" s="50" t="s">
        <v>634</v>
      </c>
      <c r="K23" s="50" t="s">
        <v>634</v>
      </c>
      <c r="L23" s="50" t="s">
        <v>634</v>
      </c>
    </row>
    <row r="24" spans="1:12" ht="47" customHeight="1" x14ac:dyDescent="0.2">
      <c r="A24" s="1"/>
      <c r="B24" s="8" t="s">
        <v>130</v>
      </c>
      <c r="C24" s="50" t="s">
        <v>635</v>
      </c>
      <c r="D24" s="50" t="s">
        <v>635</v>
      </c>
      <c r="E24" s="50" t="s">
        <v>635</v>
      </c>
      <c r="F24" s="50" t="s">
        <v>635</v>
      </c>
      <c r="G24" s="50" t="s">
        <v>635</v>
      </c>
      <c r="H24" s="50" t="s">
        <v>635</v>
      </c>
      <c r="I24" s="50" t="s">
        <v>635</v>
      </c>
      <c r="J24" s="50" t="s">
        <v>635</v>
      </c>
      <c r="K24" s="50" t="s">
        <v>635</v>
      </c>
      <c r="L24" s="50" t="s">
        <v>635</v>
      </c>
    </row>
    <row r="25" spans="1:12" ht="46" customHeight="1" x14ac:dyDescent="0.2">
      <c r="A25" s="1"/>
      <c r="B25" s="8" t="s">
        <v>131</v>
      </c>
      <c r="C25" s="50" t="s">
        <v>636</v>
      </c>
      <c r="D25" s="50" t="s">
        <v>636</v>
      </c>
      <c r="E25" s="50" t="s">
        <v>636</v>
      </c>
      <c r="F25" s="50" t="s">
        <v>636</v>
      </c>
      <c r="G25" s="50" t="s">
        <v>636</v>
      </c>
      <c r="H25" s="50" t="s">
        <v>636</v>
      </c>
      <c r="I25" s="50" t="s">
        <v>636</v>
      </c>
      <c r="J25" s="50" t="s">
        <v>636</v>
      </c>
      <c r="K25" s="50" t="s">
        <v>636</v>
      </c>
      <c r="L25" s="50" t="s">
        <v>636</v>
      </c>
    </row>
    <row r="26" spans="1:12" ht="17" customHeight="1" x14ac:dyDescent="0.2">
      <c r="A26" s="1"/>
      <c r="B26" s="8" t="s">
        <v>132</v>
      </c>
      <c r="C26" s="50" t="s">
        <v>607</v>
      </c>
      <c r="D26" s="50" t="s">
        <v>607</v>
      </c>
      <c r="E26" s="50" t="s">
        <v>607</v>
      </c>
      <c r="F26" s="50" t="s">
        <v>607</v>
      </c>
      <c r="G26" s="50" t="s">
        <v>607</v>
      </c>
      <c r="H26" s="50" t="s">
        <v>607</v>
      </c>
      <c r="I26" s="50" t="s">
        <v>607</v>
      </c>
      <c r="J26" s="50" t="s">
        <v>607</v>
      </c>
      <c r="K26" s="50" t="s">
        <v>607</v>
      </c>
      <c r="L26" s="50" t="s">
        <v>607</v>
      </c>
    </row>
    <row r="27" spans="1:12" ht="34" customHeight="1" x14ac:dyDescent="0.2">
      <c r="A27" s="1"/>
      <c r="B27" s="8" t="s">
        <v>133</v>
      </c>
      <c r="C27" s="50" t="s">
        <v>608</v>
      </c>
      <c r="D27" s="50" t="s">
        <v>608</v>
      </c>
      <c r="E27" s="50" t="s">
        <v>608</v>
      </c>
      <c r="F27" s="50" t="s">
        <v>608</v>
      </c>
      <c r="G27" s="50" t="s">
        <v>608</v>
      </c>
      <c r="H27" s="50" t="s">
        <v>608</v>
      </c>
      <c r="I27" s="50" t="s">
        <v>608</v>
      </c>
      <c r="J27" s="50" t="s">
        <v>608</v>
      </c>
      <c r="K27" s="50" t="s">
        <v>608</v>
      </c>
      <c r="L27" s="50" t="s">
        <v>608</v>
      </c>
    </row>
    <row r="28" spans="1:12" ht="62" customHeight="1" x14ac:dyDescent="0.2">
      <c r="A28" s="1"/>
      <c r="B28" s="8" t="s">
        <v>134</v>
      </c>
      <c r="C28" s="50" t="s">
        <v>637</v>
      </c>
      <c r="D28" s="50" t="s">
        <v>637</v>
      </c>
      <c r="E28" s="50" t="s">
        <v>637</v>
      </c>
      <c r="F28" s="50" t="s">
        <v>637</v>
      </c>
      <c r="G28" s="50" t="s">
        <v>637</v>
      </c>
      <c r="H28" s="50" t="s">
        <v>637</v>
      </c>
      <c r="I28" s="50" t="s">
        <v>637</v>
      </c>
      <c r="J28" s="50" t="s">
        <v>637</v>
      </c>
      <c r="K28" s="50" t="s">
        <v>637</v>
      </c>
      <c r="L28" s="50" t="s">
        <v>637</v>
      </c>
    </row>
    <row r="29" spans="1:12" ht="49.5" customHeight="1" x14ac:dyDescent="0.2">
      <c r="A29" s="1"/>
      <c r="B29" s="8" t="s">
        <v>135</v>
      </c>
      <c r="C29" s="50" t="s">
        <v>638</v>
      </c>
      <c r="D29" s="50" t="s">
        <v>638</v>
      </c>
      <c r="E29" s="50" t="s">
        <v>638</v>
      </c>
      <c r="F29" s="50" t="s">
        <v>638</v>
      </c>
      <c r="G29" s="50" t="s">
        <v>638</v>
      </c>
      <c r="H29" s="50" t="s">
        <v>638</v>
      </c>
      <c r="I29" s="50" t="s">
        <v>638</v>
      </c>
      <c r="J29" s="50" t="s">
        <v>638</v>
      </c>
      <c r="K29" s="50" t="s">
        <v>638</v>
      </c>
      <c r="L29" s="50" t="s">
        <v>638</v>
      </c>
    </row>
    <row r="30" spans="1:12" ht="30" customHeight="1" x14ac:dyDescent="0.2">
      <c r="A30" s="1"/>
      <c r="B30" s="8" t="s">
        <v>136</v>
      </c>
      <c r="C30" s="50" t="s">
        <v>639</v>
      </c>
      <c r="D30" s="50" t="s">
        <v>639</v>
      </c>
      <c r="E30" s="50" t="s">
        <v>639</v>
      </c>
      <c r="F30" s="50" t="s">
        <v>639</v>
      </c>
      <c r="G30" s="50" t="s">
        <v>639</v>
      </c>
      <c r="H30" s="50" t="s">
        <v>639</v>
      </c>
      <c r="I30" s="50" t="s">
        <v>639</v>
      </c>
      <c r="J30" s="50" t="s">
        <v>639</v>
      </c>
      <c r="K30" s="50" t="s">
        <v>639</v>
      </c>
      <c r="L30" s="50" t="s">
        <v>639</v>
      </c>
    </row>
    <row r="31" spans="1:12" ht="34" customHeight="1" x14ac:dyDescent="0.2">
      <c r="A31" s="1"/>
      <c r="B31" s="8" t="s">
        <v>137</v>
      </c>
      <c r="C31" s="50" t="s">
        <v>612</v>
      </c>
      <c r="D31" s="50" t="s">
        <v>612</v>
      </c>
      <c r="E31" s="50" t="s">
        <v>612</v>
      </c>
      <c r="F31" s="50" t="s">
        <v>612</v>
      </c>
      <c r="G31" s="50" t="s">
        <v>612</v>
      </c>
      <c r="H31" s="50" t="s">
        <v>612</v>
      </c>
      <c r="I31" s="50" t="s">
        <v>612</v>
      </c>
      <c r="J31" s="50" t="s">
        <v>612</v>
      </c>
      <c r="K31" s="50" t="s">
        <v>612</v>
      </c>
      <c r="L31" s="50" t="s">
        <v>612</v>
      </c>
    </row>
    <row r="32" spans="1:12" x14ac:dyDescent="0.2">
      <c r="A32" s="1"/>
      <c r="B32" s="45" t="s">
        <v>138</v>
      </c>
      <c r="C32" s="47" t="s">
        <v>139</v>
      </c>
      <c r="D32" s="47"/>
      <c r="E32" s="47" t="s">
        <v>140</v>
      </c>
      <c r="F32" s="47"/>
      <c r="G32" s="47" t="s">
        <v>141</v>
      </c>
      <c r="H32" s="47"/>
      <c r="I32" s="48"/>
      <c r="J32" s="48"/>
      <c r="K32" s="48"/>
      <c r="L32" s="48"/>
    </row>
    <row r="33" spans="1:18" x14ac:dyDescent="0.2">
      <c r="A33" s="1"/>
      <c r="B33" s="46"/>
      <c r="C33" s="47" t="s">
        <v>142</v>
      </c>
      <c r="D33" s="47"/>
      <c r="E33" s="47" t="s">
        <v>143</v>
      </c>
      <c r="F33" s="47"/>
      <c r="G33" s="47" t="s">
        <v>144</v>
      </c>
      <c r="H33" s="47"/>
      <c r="I33" s="49"/>
      <c r="J33" s="49"/>
      <c r="K33" s="49"/>
      <c r="L33" s="49"/>
      <c r="P33" s="2" t="s">
        <v>145</v>
      </c>
      <c r="Q33" s="2" t="s">
        <v>146</v>
      </c>
      <c r="R33" s="2" t="s">
        <v>147</v>
      </c>
    </row>
    <row r="34" spans="1:18" x14ac:dyDescent="0.2">
      <c r="A34" s="9"/>
      <c r="B34" s="33" t="s">
        <v>148</v>
      </c>
      <c r="C34" s="33"/>
      <c r="D34" s="33"/>
      <c r="E34" s="33"/>
      <c r="F34" s="33"/>
      <c r="G34" s="33"/>
      <c r="H34" s="33"/>
      <c r="I34" s="33"/>
      <c r="J34" s="33"/>
      <c r="K34" s="33"/>
      <c r="L34" s="33"/>
      <c r="P34" s="2" t="s">
        <v>149</v>
      </c>
      <c r="Q34" s="2" t="s">
        <v>150</v>
      </c>
      <c r="R34" s="2" t="s">
        <v>144</v>
      </c>
    </row>
    <row r="35" spans="1:18" ht="16" x14ac:dyDescent="0.2">
      <c r="A35" s="10"/>
      <c r="B35" s="34" t="s">
        <v>151</v>
      </c>
      <c r="C35" s="34"/>
      <c r="D35" s="34"/>
      <c r="E35" s="34"/>
      <c r="F35" s="34"/>
      <c r="G35" s="34"/>
      <c r="H35" s="34"/>
      <c r="I35" s="34"/>
      <c r="J35" s="34"/>
      <c r="K35" s="34"/>
      <c r="L35" s="34"/>
      <c r="P35" s="2" t="s">
        <v>142</v>
      </c>
      <c r="Q35" s="2" t="s">
        <v>143</v>
      </c>
      <c r="R35" s="2" t="s">
        <v>152</v>
      </c>
    </row>
    <row r="36" spans="1:18" ht="52" customHeight="1" x14ac:dyDescent="0.2">
      <c r="A36" s="11"/>
      <c r="B36" s="8" t="s">
        <v>153</v>
      </c>
      <c r="C36" s="50" t="s">
        <v>640</v>
      </c>
      <c r="D36" s="50" t="s">
        <v>640</v>
      </c>
      <c r="E36" s="50" t="s">
        <v>640</v>
      </c>
      <c r="F36" s="50" t="s">
        <v>640</v>
      </c>
      <c r="G36" s="50" t="s">
        <v>640</v>
      </c>
      <c r="H36" s="50" t="s">
        <v>640</v>
      </c>
      <c r="I36" s="50" t="s">
        <v>640</v>
      </c>
      <c r="J36" s="50" t="s">
        <v>640</v>
      </c>
      <c r="K36" s="50" t="s">
        <v>640</v>
      </c>
      <c r="L36" s="50" t="s">
        <v>640</v>
      </c>
      <c r="P36" s="2" t="s">
        <v>154</v>
      </c>
      <c r="Q36" s="2" t="s">
        <v>155</v>
      </c>
      <c r="R36" s="2" t="s">
        <v>156</v>
      </c>
    </row>
    <row r="37" spans="1:18" ht="51" customHeight="1" x14ac:dyDescent="0.2">
      <c r="A37" s="11"/>
      <c r="B37" s="8" t="s">
        <v>157</v>
      </c>
      <c r="C37" s="50" t="s">
        <v>614</v>
      </c>
      <c r="D37" s="50" t="s">
        <v>614</v>
      </c>
      <c r="E37" s="50" t="s">
        <v>614</v>
      </c>
      <c r="F37" s="50" t="s">
        <v>614</v>
      </c>
      <c r="G37" s="50" t="s">
        <v>614</v>
      </c>
      <c r="H37" s="50" t="s">
        <v>614</v>
      </c>
      <c r="I37" s="50" t="s">
        <v>614</v>
      </c>
      <c r="J37" s="50" t="s">
        <v>614</v>
      </c>
      <c r="K37" s="50" t="s">
        <v>614</v>
      </c>
      <c r="L37" s="50" t="s">
        <v>614</v>
      </c>
    </row>
    <row r="38" spans="1:18" ht="51" customHeight="1" x14ac:dyDescent="0.2">
      <c r="A38" s="11"/>
      <c r="B38" s="8" t="s">
        <v>158</v>
      </c>
      <c r="C38" s="50" t="s">
        <v>69</v>
      </c>
      <c r="D38" s="50" t="s">
        <v>69</v>
      </c>
      <c r="E38" s="50" t="s">
        <v>69</v>
      </c>
      <c r="F38" s="50" t="s">
        <v>69</v>
      </c>
      <c r="G38" s="50" t="s">
        <v>69</v>
      </c>
      <c r="H38" s="50" t="s">
        <v>69</v>
      </c>
      <c r="I38" s="50" t="s">
        <v>69</v>
      </c>
      <c r="J38" s="50" t="s">
        <v>69</v>
      </c>
      <c r="K38" s="50" t="s">
        <v>69</v>
      </c>
      <c r="L38" s="50" t="s">
        <v>69</v>
      </c>
    </row>
    <row r="39" spans="1:18" ht="85" customHeight="1" x14ac:dyDescent="0.2">
      <c r="A39" s="11"/>
      <c r="B39" s="8" t="s">
        <v>159</v>
      </c>
      <c r="C39" s="50" t="s">
        <v>261</v>
      </c>
      <c r="D39" s="50" t="s">
        <v>261</v>
      </c>
      <c r="E39" s="50" t="s">
        <v>261</v>
      </c>
      <c r="F39" s="50" t="s">
        <v>261</v>
      </c>
      <c r="G39" s="50" t="s">
        <v>261</v>
      </c>
      <c r="H39" s="50" t="s">
        <v>261</v>
      </c>
      <c r="I39" s="50" t="s">
        <v>261</v>
      </c>
      <c r="J39" s="50" t="s">
        <v>261</v>
      </c>
      <c r="K39" s="50" t="s">
        <v>261</v>
      </c>
      <c r="L39" s="50" t="s">
        <v>261</v>
      </c>
    </row>
    <row r="40" spans="1:18" ht="34" customHeight="1" x14ac:dyDescent="0.2">
      <c r="A40" s="11"/>
      <c r="B40" s="8" t="s">
        <v>160</v>
      </c>
      <c r="C40" s="50" t="s">
        <v>615</v>
      </c>
      <c r="D40" s="50" t="s">
        <v>615</v>
      </c>
      <c r="E40" s="50" t="s">
        <v>615</v>
      </c>
      <c r="F40" s="50" t="s">
        <v>615</v>
      </c>
      <c r="G40" s="50" t="s">
        <v>615</v>
      </c>
      <c r="H40" s="50" t="s">
        <v>615</v>
      </c>
      <c r="I40" s="50" t="s">
        <v>615</v>
      </c>
      <c r="J40" s="50" t="s">
        <v>615</v>
      </c>
      <c r="K40" s="50" t="s">
        <v>615</v>
      </c>
      <c r="L40" s="50" t="s">
        <v>615</v>
      </c>
    </row>
    <row r="41" spans="1:18" ht="51" customHeight="1" x14ac:dyDescent="0.2">
      <c r="A41" s="11"/>
      <c r="B41" s="8" t="s">
        <v>161</v>
      </c>
      <c r="C41" s="50" t="s">
        <v>616</v>
      </c>
      <c r="D41" s="50" t="s">
        <v>616</v>
      </c>
      <c r="E41" s="50" t="s">
        <v>616</v>
      </c>
      <c r="F41" s="50" t="s">
        <v>616</v>
      </c>
      <c r="G41" s="50" t="s">
        <v>616</v>
      </c>
      <c r="H41" s="50" t="s">
        <v>616</v>
      </c>
      <c r="I41" s="50" t="s">
        <v>616</v>
      </c>
      <c r="J41" s="50" t="s">
        <v>616</v>
      </c>
      <c r="K41" s="50" t="s">
        <v>616</v>
      </c>
      <c r="L41" s="50" t="s">
        <v>616</v>
      </c>
    </row>
    <row r="42" spans="1:18" ht="69" customHeight="1" x14ac:dyDescent="0.2">
      <c r="A42" s="11"/>
      <c r="B42" s="8" t="s">
        <v>162</v>
      </c>
      <c r="C42" s="50" t="s">
        <v>641</v>
      </c>
      <c r="D42" s="50" t="s">
        <v>641</v>
      </c>
      <c r="E42" s="50" t="s">
        <v>641</v>
      </c>
      <c r="F42" s="50" t="s">
        <v>641</v>
      </c>
      <c r="G42" s="50" t="s">
        <v>641</v>
      </c>
      <c r="H42" s="50" t="s">
        <v>641</v>
      </c>
      <c r="I42" s="50" t="s">
        <v>641</v>
      </c>
      <c r="J42" s="50" t="s">
        <v>641</v>
      </c>
      <c r="K42" s="50" t="s">
        <v>641</v>
      </c>
      <c r="L42" s="50" t="s">
        <v>641</v>
      </c>
    </row>
    <row r="43" spans="1:18" ht="51" customHeight="1" x14ac:dyDescent="0.2">
      <c r="A43" s="11"/>
      <c r="B43" s="8" t="s">
        <v>163</v>
      </c>
      <c r="C43" s="50" t="s">
        <v>642</v>
      </c>
      <c r="D43" s="50" t="s">
        <v>642</v>
      </c>
      <c r="E43" s="50" t="s">
        <v>642</v>
      </c>
      <c r="F43" s="50" t="s">
        <v>642</v>
      </c>
      <c r="G43" s="50" t="s">
        <v>642</v>
      </c>
      <c r="H43" s="50" t="s">
        <v>642</v>
      </c>
      <c r="I43" s="50" t="s">
        <v>642</v>
      </c>
      <c r="J43" s="50" t="s">
        <v>642</v>
      </c>
      <c r="K43" s="50" t="s">
        <v>642</v>
      </c>
      <c r="L43" s="50" t="s">
        <v>642</v>
      </c>
    </row>
    <row r="44" spans="1:18" ht="60" customHeight="1" x14ac:dyDescent="0.2">
      <c r="A44" s="11"/>
      <c r="B44" s="8" t="s">
        <v>164</v>
      </c>
      <c r="C44" s="50" t="s">
        <v>643</v>
      </c>
      <c r="D44" s="50" t="s">
        <v>643</v>
      </c>
      <c r="E44" s="50" t="s">
        <v>643</v>
      </c>
      <c r="F44" s="50" t="s">
        <v>643</v>
      </c>
      <c r="G44" s="50" t="s">
        <v>643</v>
      </c>
      <c r="H44" s="50" t="s">
        <v>643</v>
      </c>
      <c r="I44" s="50" t="s">
        <v>643</v>
      </c>
      <c r="J44" s="50" t="s">
        <v>643</v>
      </c>
      <c r="K44" s="50" t="s">
        <v>643</v>
      </c>
      <c r="L44" s="50" t="s">
        <v>643</v>
      </c>
    </row>
    <row r="45" spans="1:18" ht="68" customHeight="1" x14ac:dyDescent="0.2">
      <c r="A45" s="11"/>
      <c r="B45" s="8" t="s">
        <v>165</v>
      </c>
      <c r="C45" s="50" t="s">
        <v>644</v>
      </c>
      <c r="D45" s="50" t="s">
        <v>644</v>
      </c>
      <c r="E45" s="50" t="s">
        <v>644</v>
      </c>
      <c r="F45" s="50" t="s">
        <v>644</v>
      </c>
      <c r="G45" s="50" t="s">
        <v>644</v>
      </c>
      <c r="H45" s="50" t="s">
        <v>644</v>
      </c>
      <c r="I45" s="50" t="s">
        <v>644</v>
      </c>
      <c r="J45" s="50" t="s">
        <v>644</v>
      </c>
      <c r="K45" s="50" t="s">
        <v>644</v>
      </c>
      <c r="L45" s="50" t="s">
        <v>644</v>
      </c>
    </row>
    <row r="46" spans="1:18" ht="68" customHeight="1" x14ac:dyDescent="0.2">
      <c r="A46" s="11"/>
      <c r="B46" s="8" t="s">
        <v>166</v>
      </c>
      <c r="C46" s="50" t="s">
        <v>645</v>
      </c>
      <c r="D46" s="50" t="s">
        <v>645</v>
      </c>
      <c r="E46" s="50" t="s">
        <v>645</v>
      </c>
      <c r="F46" s="50" t="s">
        <v>645</v>
      </c>
      <c r="G46" s="50" t="s">
        <v>645</v>
      </c>
      <c r="H46" s="50" t="s">
        <v>645</v>
      </c>
      <c r="I46" s="50" t="s">
        <v>645</v>
      </c>
      <c r="J46" s="50" t="s">
        <v>645</v>
      </c>
      <c r="K46" s="50" t="s">
        <v>645</v>
      </c>
      <c r="L46" s="50" t="s">
        <v>645</v>
      </c>
    </row>
    <row r="47" spans="1:18" ht="51" customHeight="1" x14ac:dyDescent="0.2">
      <c r="A47" s="11"/>
      <c r="B47" s="8" t="s">
        <v>167</v>
      </c>
      <c r="C47" s="50" t="s">
        <v>646</v>
      </c>
      <c r="D47" s="50" t="s">
        <v>646</v>
      </c>
      <c r="E47" s="50" t="s">
        <v>646</v>
      </c>
      <c r="F47" s="50" t="s">
        <v>646</v>
      </c>
      <c r="G47" s="50" t="s">
        <v>646</v>
      </c>
      <c r="H47" s="50" t="s">
        <v>646</v>
      </c>
      <c r="I47" s="50" t="s">
        <v>646</v>
      </c>
      <c r="J47" s="50" t="s">
        <v>646</v>
      </c>
      <c r="K47" s="50" t="s">
        <v>646</v>
      </c>
      <c r="L47" s="50" t="s">
        <v>646</v>
      </c>
    </row>
    <row r="48" spans="1:18" ht="51" customHeight="1" x14ac:dyDescent="0.2">
      <c r="A48" s="11"/>
      <c r="B48" s="8" t="s">
        <v>168</v>
      </c>
      <c r="C48" s="50" t="s">
        <v>647</v>
      </c>
      <c r="D48" s="50" t="s">
        <v>647</v>
      </c>
      <c r="E48" s="50" t="s">
        <v>647</v>
      </c>
      <c r="F48" s="50" t="s">
        <v>647</v>
      </c>
      <c r="G48" s="50" t="s">
        <v>647</v>
      </c>
      <c r="H48" s="50" t="s">
        <v>647</v>
      </c>
      <c r="I48" s="50" t="s">
        <v>647</v>
      </c>
      <c r="J48" s="50" t="s">
        <v>647</v>
      </c>
      <c r="K48" s="50" t="s">
        <v>647</v>
      </c>
      <c r="L48" s="50" t="s">
        <v>647</v>
      </c>
    </row>
    <row r="49" spans="1:14" ht="68" customHeight="1" x14ac:dyDescent="0.2">
      <c r="A49" s="11"/>
      <c r="B49" s="8" t="s">
        <v>169</v>
      </c>
      <c r="C49" s="50" t="s">
        <v>648</v>
      </c>
      <c r="D49" s="50" t="s">
        <v>648</v>
      </c>
      <c r="E49" s="50" t="s">
        <v>648</v>
      </c>
      <c r="F49" s="50" t="s">
        <v>648</v>
      </c>
      <c r="G49" s="50" t="s">
        <v>648</v>
      </c>
      <c r="H49" s="50" t="s">
        <v>648</v>
      </c>
      <c r="I49" s="50" t="s">
        <v>648</v>
      </c>
      <c r="J49" s="50" t="s">
        <v>648</v>
      </c>
      <c r="K49" s="50" t="s">
        <v>648</v>
      </c>
      <c r="L49" s="50" t="s">
        <v>648</v>
      </c>
    </row>
    <row r="50" spans="1:14" ht="66" customHeight="1" x14ac:dyDescent="0.2">
      <c r="A50" s="11"/>
      <c r="B50" s="8" t="s">
        <v>170</v>
      </c>
      <c r="C50" s="50" t="s">
        <v>649</v>
      </c>
      <c r="D50" s="50" t="s">
        <v>649</v>
      </c>
      <c r="E50" s="50" t="s">
        <v>649</v>
      </c>
      <c r="F50" s="50" t="s">
        <v>649</v>
      </c>
      <c r="G50" s="50" t="s">
        <v>649</v>
      </c>
      <c r="H50" s="50" t="s">
        <v>649</v>
      </c>
      <c r="I50" s="50" t="s">
        <v>649</v>
      </c>
      <c r="J50" s="50" t="s">
        <v>649</v>
      </c>
      <c r="K50" s="50" t="s">
        <v>649</v>
      </c>
      <c r="L50" s="50" t="s">
        <v>649</v>
      </c>
    </row>
    <row r="51" spans="1:14" ht="51" customHeight="1" x14ac:dyDescent="0.2">
      <c r="A51" s="11"/>
      <c r="B51" s="8" t="s">
        <v>171</v>
      </c>
      <c r="C51" s="50" t="s">
        <v>650</v>
      </c>
      <c r="D51" s="50" t="s">
        <v>650</v>
      </c>
      <c r="E51" s="50" t="s">
        <v>650</v>
      </c>
      <c r="F51" s="50" t="s">
        <v>650</v>
      </c>
      <c r="G51" s="50" t="s">
        <v>650</v>
      </c>
      <c r="H51" s="50" t="s">
        <v>650</v>
      </c>
      <c r="I51" s="50" t="s">
        <v>650</v>
      </c>
      <c r="J51" s="50" t="s">
        <v>650</v>
      </c>
      <c r="K51" s="50" t="s">
        <v>650</v>
      </c>
      <c r="L51" s="50" t="s">
        <v>650</v>
      </c>
    </row>
    <row r="52" spans="1:14" ht="68" customHeight="1" x14ac:dyDescent="0.2">
      <c r="A52" s="11"/>
      <c r="B52" s="8" t="s">
        <v>172</v>
      </c>
      <c r="C52" s="50" t="s">
        <v>651</v>
      </c>
      <c r="D52" s="50" t="s">
        <v>651</v>
      </c>
      <c r="E52" s="50" t="s">
        <v>651</v>
      </c>
      <c r="F52" s="50" t="s">
        <v>651</v>
      </c>
      <c r="G52" s="50" t="s">
        <v>651</v>
      </c>
      <c r="H52" s="50" t="s">
        <v>651</v>
      </c>
      <c r="I52" s="50" t="s">
        <v>651</v>
      </c>
      <c r="J52" s="50" t="s">
        <v>651</v>
      </c>
      <c r="K52" s="50" t="s">
        <v>651</v>
      </c>
      <c r="L52" s="50" t="s">
        <v>651</v>
      </c>
    </row>
    <row r="53" spans="1:14" x14ac:dyDescent="0.2">
      <c r="A53" s="11"/>
      <c r="B53" s="40" t="s">
        <v>173</v>
      </c>
      <c r="C53" s="42"/>
      <c r="D53" s="43"/>
      <c r="E53" s="43"/>
      <c r="F53" s="43"/>
      <c r="G53" s="44"/>
      <c r="H53" s="12" t="s">
        <v>174</v>
      </c>
      <c r="I53" s="12" t="s">
        <v>175</v>
      </c>
      <c r="J53" s="13" t="s">
        <v>176</v>
      </c>
      <c r="K53" s="13" t="s">
        <v>177</v>
      </c>
      <c r="L53" s="13" t="s">
        <v>178</v>
      </c>
    </row>
    <row r="54" spans="1:14" x14ac:dyDescent="0.2">
      <c r="A54" s="11"/>
      <c r="B54" s="41"/>
      <c r="C54" s="37" t="s">
        <v>179</v>
      </c>
      <c r="D54" s="37"/>
      <c r="E54" s="37"/>
      <c r="F54" s="37"/>
      <c r="G54" s="37"/>
      <c r="H54" s="3">
        <v>3</v>
      </c>
      <c r="I54" s="3">
        <v>5</v>
      </c>
      <c r="J54" s="14" t="s">
        <v>180</v>
      </c>
      <c r="K54" s="15" t="s">
        <v>181</v>
      </c>
      <c r="L54" s="16" t="s">
        <v>182</v>
      </c>
      <c r="N54" s="17">
        <f>H54*I54</f>
        <v>15</v>
      </c>
    </row>
    <row r="55" spans="1:14" x14ac:dyDescent="0.2">
      <c r="A55" s="11"/>
      <c r="B55" s="41"/>
      <c r="C55" s="37" t="s">
        <v>183</v>
      </c>
      <c r="D55" s="37"/>
      <c r="E55" s="37"/>
      <c r="F55" s="37"/>
      <c r="G55" s="37"/>
      <c r="H55" s="3">
        <v>3</v>
      </c>
      <c r="I55" s="3">
        <v>7</v>
      </c>
      <c r="J55" s="14" t="s">
        <v>184</v>
      </c>
      <c r="K55" s="18" t="s">
        <v>185</v>
      </c>
      <c r="L55" s="16" t="s">
        <v>182</v>
      </c>
      <c r="N55" s="17">
        <f t="shared" ref="N55:N66" si="0">H55*I55</f>
        <v>21</v>
      </c>
    </row>
    <row r="56" spans="1:14" x14ac:dyDescent="0.2">
      <c r="A56" s="11"/>
      <c r="B56" s="41"/>
      <c r="C56" s="37" t="s">
        <v>186</v>
      </c>
      <c r="D56" s="37"/>
      <c r="E56" s="37"/>
      <c r="F56" s="37"/>
      <c r="G56" s="37"/>
      <c r="H56" s="3">
        <v>3</v>
      </c>
      <c r="I56" s="3">
        <v>8</v>
      </c>
      <c r="J56" s="14" t="s">
        <v>187</v>
      </c>
      <c r="K56" s="18" t="s">
        <v>188</v>
      </c>
      <c r="L56" s="16"/>
      <c r="N56" s="17">
        <f t="shared" si="0"/>
        <v>24</v>
      </c>
    </row>
    <row r="57" spans="1:14" x14ac:dyDescent="0.2">
      <c r="A57" s="11"/>
      <c r="B57" s="41"/>
      <c r="C57" s="36" t="s">
        <v>189</v>
      </c>
      <c r="D57" s="37"/>
      <c r="E57" s="37"/>
      <c r="F57" s="37"/>
      <c r="G57" s="37"/>
      <c r="H57" s="3">
        <v>4</v>
      </c>
      <c r="I57" s="3">
        <v>6</v>
      </c>
      <c r="J57" s="14" t="s">
        <v>190</v>
      </c>
      <c r="K57" s="18">
        <v>0</v>
      </c>
      <c r="L57" s="16"/>
      <c r="N57" s="17">
        <f t="shared" si="0"/>
        <v>24</v>
      </c>
    </row>
    <row r="58" spans="1:14" x14ac:dyDescent="0.2">
      <c r="A58" s="11"/>
      <c r="B58" s="41"/>
      <c r="C58" s="37" t="s">
        <v>191</v>
      </c>
      <c r="D58" s="37"/>
      <c r="E58" s="37"/>
      <c r="F58" s="37"/>
      <c r="G58" s="37"/>
      <c r="H58" s="3">
        <v>3</v>
      </c>
      <c r="I58" s="3">
        <v>7</v>
      </c>
      <c r="J58" s="19"/>
      <c r="K58" s="20"/>
      <c r="L58" s="20"/>
      <c r="N58" s="17">
        <f t="shared" si="0"/>
        <v>21</v>
      </c>
    </row>
    <row r="59" spans="1:14" x14ac:dyDescent="0.2">
      <c r="A59" s="11"/>
      <c r="B59" s="41"/>
      <c r="C59" s="37" t="s">
        <v>192</v>
      </c>
      <c r="D59" s="37"/>
      <c r="E59" s="37"/>
      <c r="F59" s="37"/>
      <c r="G59" s="37"/>
      <c r="H59" s="3">
        <v>3</v>
      </c>
      <c r="I59" s="3">
        <v>5</v>
      </c>
      <c r="J59" s="21" t="s">
        <v>193</v>
      </c>
      <c r="K59" s="22">
        <f>ROUND(MAX(N54:N66)/9,1)</f>
        <v>2.7</v>
      </c>
      <c r="L59" s="23" t="str">
        <f>IF(K59&gt;=3,"Perform DPIA","OK")</f>
        <v>OK</v>
      </c>
      <c r="N59" s="17">
        <f t="shared" si="0"/>
        <v>15</v>
      </c>
    </row>
    <row r="60" spans="1:14" x14ac:dyDescent="0.2">
      <c r="A60" s="11"/>
      <c r="B60" s="41"/>
      <c r="C60" s="37" t="s">
        <v>194</v>
      </c>
      <c r="D60" s="37"/>
      <c r="E60" s="37"/>
      <c r="F60" s="37"/>
      <c r="G60" s="37"/>
      <c r="H60" s="3">
        <v>2</v>
      </c>
      <c r="I60" s="3">
        <v>4</v>
      </c>
      <c r="J60" s="19"/>
      <c r="K60" s="19"/>
      <c r="L60" s="24"/>
      <c r="N60" s="17">
        <f t="shared" si="0"/>
        <v>8</v>
      </c>
    </row>
    <row r="61" spans="1:14" x14ac:dyDescent="0.2">
      <c r="A61" s="11"/>
      <c r="B61" s="41"/>
      <c r="C61" s="36" t="s">
        <v>195</v>
      </c>
      <c r="D61" s="37"/>
      <c r="E61" s="37"/>
      <c r="F61" s="37"/>
      <c r="G61" s="37"/>
      <c r="H61" s="3">
        <v>1</v>
      </c>
      <c r="I61" s="3">
        <v>3</v>
      </c>
      <c r="J61" s="19"/>
      <c r="K61" s="19"/>
      <c r="L61" s="19"/>
      <c r="N61" s="17">
        <f t="shared" si="0"/>
        <v>3</v>
      </c>
    </row>
    <row r="62" spans="1:14" x14ac:dyDescent="0.2">
      <c r="A62" s="11"/>
      <c r="B62" s="41"/>
      <c r="C62" s="37" t="s">
        <v>196</v>
      </c>
      <c r="D62" s="37"/>
      <c r="E62" s="37"/>
      <c r="F62" s="37"/>
      <c r="G62" s="37"/>
      <c r="H62" s="3">
        <v>1</v>
      </c>
      <c r="I62" s="3">
        <v>2</v>
      </c>
      <c r="J62" s="19"/>
      <c r="K62" s="19"/>
      <c r="L62" s="19"/>
      <c r="N62" s="17">
        <f t="shared" si="0"/>
        <v>2</v>
      </c>
    </row>
    <row r="63" spans="1:14" x14ac:dyDescent="0.2">
      <c r="A63" s="11"/>
      <c r="B63" s="41"/>
      <c r="C63" s="37" t="s">
        <v>197</v>
      </c>
      <c r="D63" s="37"/>
      <c r="E63" s="37"/>
      <c r="F63" s="37"/>
      <c r="G63" s="37"/>
      <c r="H63" s="3">
        <v>2</v>
      </c>
      <c r="I63" s="3">
        <v>4</v>
      </c>
      <c r="J63" s="19"/>
      <c r="K63" s="19"/>
      <c r="L63" s="19"/>
      <c r="N63" s="17">
        <f t="shared" si="0"/>
        <v>8</v>
      </c>
    </row>
    <row r="64" spans="1:14" x14ac:dyDescent="0.2">
      <c r="A64" s="11"/>
      <c r="B64" s="41"/>
      <c r="C64" s="37" t="s">
        <v>198</v>
      </c>
      <c r="D64" s="37"/>
      <c r="E64" s="37"/>
      <c r="F64" s="37"/>
      <c r="G64" s="37"/>
      <c r="H64" s="3">
        <v>0</v>
      </c>
      <c r="I64" s="3">
        <v>0</v>
      </c>
      <c r="J64" s="19"/>
      <c r="K64" s="19"/>
      <c r="L64" s="19"/>
      <c r="N64" s="17">
        <f t="shared" si="0"/>
        <v>0</v>
      </c>
    </row>
    <row r="65" spans="1:14" x14ac:dyDescent="0.2">
      <c r="A65" s="11"/>
      <c r="B65" s="41"/>
      <c r="C65" s="37" t="s">
        <v>199</v>
      </c>
      <c r="D65" s="37"/>
      <c r="E65" s="37"/>
      <c r="F65" s="37"/>
      <c r="G65" s="37"/>
      <c r="H65" s="3">
        <v>4</v>
      </c>
      <c r="I65" s="3">
        <v>6</v>
      </c>
      <c r="J65" s="19"/>
      <c r="K65" s="19"/>
      <c r="L65" s="19"/>
      <c r="N65" s="17">
        <f t="shared" si="0"/>
        <v>24</v>
      </c>
    </row>
    <row r="66" spans="1:14" x14ac:dyDescent="0.2">
      <c r="A66" s="11"/>
      <c r="B66" s="41"/>
      <c r="C66" s="38" t="s">
        <v>200</v>
      </c>
      <c r="D66" s="38"/>
      <c r="E66" s="38"/>
      <c r="F66" s="38"/>
      <c r="G66" s="38"/>
      <c r="H66" s="25"/>
      <c r="I66" s="25"/>
      <c r="J66" s="19"/>
      <c r="K66" s="19"/>
      <c r="L66" s="19"/>
      <c r="N66" s="17">
        <f t="shared" si="0"/>
        <v>0</v>
      </c>
    </row>
    <row r="67" spans="1:14" ht="48" customHeight="1" x14ac:dyDescent="0.2">
      <c r="A67" s="11"/>
      <c r="B67" s="26" t="s">
        <v>201</v>
      </c>
      <c r="C67" s="30" t="s">
        <v>814</v>
      </c>
      <c r="D67" s="31"/>
      <c r="E67" s="31"/>
      <c r="F67" s="31"/>
      <c r="G67" s="31"/>
      <c r="H67" s="31"/>
      <c r="I67" s="31"/>
      <c r="J67" s="31"/>
      <c r="K67" s="31"/>
      <c r="L67" s="32"/>
    </row>
    <row r="68" spans="1:14" x14ac:dyDescent="0.2">
      <c r="A68" s="9"/>
      <c r="B68" s="33" t="s">
        <v>202</v>
      </c>
      <c r="C68" s="33"/>
      <c r="D68" s="33"/>
      <c r="E68" s="33"/>
      <c r="F68" s="33"/>
      <c r="G68" s="33"/>
      <c r="H68" s="33"/>
      <c r="I68" s="33"/>
      <c r="J68" s="33"/>
      <c r="K68" s="33"/>
      <c r="L68" s="33"/>
    </row>
    <row r="69" spans="1:14" ht="16" x14ac:dyDescent="0.2">
      <c r="A69" s="10"/>
      <c r="B69" s="34" t="s">
        <v>203</v>
      </c>
      <c r="C69" s="34"/>
      <c r="D69" s="34"/>
      <c r="E69" s="34"/>
      <c r="F69" s="34"/>
      <c r="G69" s="34"/>
      <c r="H69" s="34"/>
      <c r="I69" s="34"/>
      <c r="J69" s="34"/>
      <c r="K69" s="34"/>
      <c r="L69" s="34"/>
    </row>
    <row r="70" spans="1:14" ht="60.75" customHeight="1" x14ac:dyDescent="0.2">
      <c r="A70" s="27"/>
      <c r="B70" s="28" t="s">
        <v>204</v>
      </c>
      <c r="C70" s="35" t="s">
        <v>815</v>
      </c>
      <c r="D70" s="35"/>
      <c r="E70" s="35"/>
      <c r="F70" s="35"/>
      <c r="G70" s="35"/>
      <c r="H70" s="35"/>
      <c r="I70" s="35"/>
      <c r="J70" s="35"/>
      <c r="K70" s="35"/>
      <c r="L70" s="35"/>
    </row>
  </sheetData>
  <mergeCells count="87">
    <mergeCell ref="B6:L6"/>
    <mergeCell ref="B1:L1"/>
    <mergeCell ref="C2:L2"/>
    <mergeCell ref="C3:L3"/>
    <mergeCell ref="C4:L4"/>
    <mergeCell ref="C5:L5"/>
    <mergeCell ref="C8:L8"/>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30:L30"/>
    <mergeCell ref="C19:L19"/>
    <mergeCell ref="C20:L20"/>
    <mergeCell ref="C21:L21"/>
    <mergeCell ref="C22:L22"/>
    <mergeCell ref="C23:L23"/>
    <mergeCell ref="C24:L24"/>
    <mergeCell ref="C25:L25"/>
    <mergeCell ref="C26:L26"/>
    <mergeCell ref="C27:L27"/>
    <mergeCell ref="C28:L28"/>
    <mergeCell ref="C29:L29"/>
    <mergeCell ref="C39:L39"/>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52:L52"/>
    <mergeCell ref="B53:B66"/>
    <mergeCell ref="C53:G53"/>
    <mergeCell ref="C54:G54"/>
    <mergeCell ref="C55:G55"/>
    <mergeCell ref="C56:G56"/>
    <mergeCell ref="C57:G57"/>
    <mergeCell ref="C58:G58"/>
    <mergeCell ref="C59:G59"/>
    <mergeCell ref="C60:G60"/>
    <mergeCell ref="C67:L67"/>
    <mergeCell ref="B68:L68"/>
    <mergeCell ref="B69:L69"/>
    <mergeCell ref="C70:L70"/>
    <mergeCell ref="C61:G61"/>
    <mergeCell ref="C62:G62"/>
    <mergeCell ref="C63:G63"/>
    <mergeCell ref="C64:G64"/>
    <mergeCell ref="C65:G65"/>
    <mergeCell ref="C66:G66"/>
  </mergeCells>
  <dataValidations count="3">
    <dataValidation type="list" allowBlank="1" showInputMessage="1" showErrorMessage="1" sqref="G33:H33" xr:uid="{03898767-EED7-9345-B26F-311998C0D3D3}">
      <formula1>$R$33:$R$36</formula1>
    </dataValidation>
    <dataValidation type="list" allowBlank="1" showInputMessage="1" showErrorMessage="1" sqref="E33:F33" xr:uid="{C0BA43F0-CF5D-B345-AE85-1D92EF0F6D38}">
      <formula1>$Q$33:$Q$36</formula1>
    </dataValidation>
    <dataValidation type="list" allowBlank="1" showInputMessage="1" showErrorMessage="1" sqref="C33:D33" xr:uid="{5D21F379-4755-7D4A-9BC2-2CD9B1B143C5}">
      <formula1>$P$33:$P$36</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92CA-8F7D-DB4F-9E66-5C62BB34D3BD}">
  <dimension ref="A1:R73"/>
  <sheetViews>
    <sheetView topLeftCell="A5"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822</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275</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825</v>
      </c>
      <c r="D10" s="59" t="s">
        <v>825</v>
      </c>
      <c r="E10" s="59" t="s">
        <v>825</v>
      </c>
      <c r="F10" s="59" t="s">
        <v>825</v>
      </c>
      <c r="G10" s="59" t="s">
        <v>825</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826</v>
      </c>
      <c r="D13" s="59" t="s">
        <v>826</v>
      </c>
      <c r="E13" s="59" t="s">
        <v>826</v>
      </c>
      <c r="F13" s="59" t="s">
        <v>826</v>
      </c>
      <c r="G13" s="59" t="s">
        <v>826</v>
      </c>
      <c r="H13" s="59" t="s">
        <v>214</v>
      </c>
      <c r="I13" s="59" t="s">
        <v>214</v>
      </c>
      <c r="J13" s="59" t="s">
        <v>214</v>
      </c>
      <c r="K13" s="59" t="s">
        <v>214</v>
      </c>
      <c r="L13" s="29" t="s">
        <v>746</v>
      </c>
    </row>
    <row r="14" spans="1:12" ht="16" customHeight="1" x14ac:dyDescent="0.2">
      <c r="A14" s="1"/>
      <c r="B14" s="36"/>
      <c r="C14" s="59" t="s">
        <v>827</v>
      </c>
      <c r="D14" s="59" t="s">
        <v>827</v>
      </c>
      <c r="E14" s="59" t="s">
        <v>827</v>
      </c>
      <c r="F14" s="59" t="s">
        <v>827</v>
      </c>
      <c r="G14" s="59" t="s">
        <v>827</v>
      </c>
      <c r="H14" s="59" t="s">
        <v>214</v>
      </c>
      <c r="I14" s="59" t="s">
        <v>214</v>
      </c>
      <c r="J14" s="59" t="s">
        <v>214</v>
      </c>
      <c r="K14" s="59" t="s">
        <v>214</v>
      </c>
      <c r="L14" s="29" t="s">
        <v>807</v>
      </c>
    </row>
    <row r="15" spans="1:12" ht="16" customHeight="1" x14ac:dyDescent="0.2">
      <c r="A15" s="1"/>
      <c r="B15" s="36"/>
      <c r="C15" s="59" t="s">
        <v>828</v>
      </c>
      <c r="D15" s="59" t="s">
        <v>828</v>
      </c>
      <c r="E15" s="59" t="s">
        <v>828</v>
      </c>
      <c r="F15" s="59" t="s">
        <v>828</v>
      </c>
      <c r="G15" s="59" t="s">
        <v>828</v>
      </c>
      <c r="H15" s="59" t="s">
        <v>829</v>
      </c>
      <c r="I15" s="59" t="s">
        <v>829</v>
      </c>
      <c r="J15" s="59" t="s">
        <v>829</v>
      </c>
      <c r="K15" s="59" t="s">
        <v>829</v>
      </c>
      <c r="L15" s="29" t="s">
        <v>807</v>
      </c>
    </row>
    <row r="16" spans="1:12" ht="16" customHeight="1" x14ac:dyDescent="0.2">
      <c r="A16" s="1"/>
      <c r="B16" s="36"/>
      <c r="C16" s="59" t="s">
        <v>830</v>
      </c>
      <c r="D16" s="59" t="s">
        <v>830</v>
      </c>
      <c r="E16" s="59" t="s">
        <v>830</v>
      </c>
      <c r="F16" s="59" t="s">
        <v>830</v>
      </c>
      <c r="G16" s="59" t="s">
        <v>830</v>
      </c>
      <c r="H16" s="59" t="s">
        <v>829</v>
      </c>
      <c r="I16" s="59" t="s">
        <v>829</v>
      </c>
      <c r="J16" s="59" t="s">
        <v>829</v>
      </c>
      <c r="K16" s="59" t="s">
        <v>829</v>
      </c>
      <c r="L16" s="29" t="s">
        <v>746</v>
      </c>
    </row>
    <row r="17" spans="1:12" ht="16" customHeight="1" x14ac:dyDescent="0.2">
      <c r="A17" s="1"/>
      <c r="B17" s="36"/>
      <c r="C17" s="59" t="s">
        <v>831</v>
      </c>
      <c r="D17" s="59" t="s">
        <v>831</v>
      </c>
      <c r="E17" s="59" t="s">
        <v>831</v>
      </c>
      <c r="F17" s="59" t="s">
        <v>831</v>
      </c>
      <c r="G17" s="59" t="s">
        <v>831</v>
      </c>
      <c r="H17" s="59" t="s">
        <v>214</v>
      </c>
      <c r="I17" s="59" t="s">
        <v>214</v>
      </c>
      <c r="J17" s="59" t="s">
        <v>214</v>
      </c>
      <c r="K17" s="59" t="s">
        <v>214</v>
      </c>
      <c r="L17" s="29" t="s">
        <v>807</v>
      </c>
    </row>
    <row r="18" spans="1:12" ht="16" customHeight="1" x14ac:dyDescent="0.2">
      <c r="A18" s="1"/>
      <c r="B18" s="36"/>
      <c r="C18" s="59" t="s">
        <v>832</v>
      </c>
      <c r="D18" s="59" t="s">
        <v>832</v>
      </c>
      <c r="E18" s="59" t="s">
        <v>832</v>
      </c>
      <c r="F18" s="59" t="s">
        <v>832</v>
      </c>
      <c r="G18" s="59" t="s">
        <v>832</v>
      </c>
      <c r="H18" s="59" t="s">
        <v>214</v>
      </c>
      <c r="I18" s="59" t="s">
        <v>214</v>
      </c>
      <c r="J18" s="59" t="s">
        <v>214</v>
      </c>
      <c r="K18" s="59" t="s">
        <v>214</v>
      </c>
      <c r="L18" s="29" t="s">
        <v>807</v>
      </c>
    </row>
    <row r="19" spans="1:12" ht="16" customHeight="1" x14ac:dyDescent="0.2">
      <c r="A19" s="1"/>
      <c r="B19" s="36"/>
      <c r="C19" s="59" t="s">
        <v>833</v>
      </c>
      <c r="D19" s="59" t="s">
        <v>833</v>
      </c>
      <c r="E19" s="59" t="s">
        <v>833</v>
      </c>
      <c r="F19" s="59" t="s">
        <v>833</v>
      </c>
      <c r="G19" s="59" t="s">
        <v>833</v>
      </c>
      <c r="H19" s="59" t="s">
        <v>658</v>
      </c>
      <c r="I19" s="59" t="s">
        <v>658</v>
      </c>
      <c r="J19" s="59" t="s">
        <v>658</v>
      </c>
      <c r="K19" s="59" t="s">
        <v>658</v>
      </c>
      <c r="L19" s="29" t="s">
        <v>807</v>
      </c>
    </row>
    <row r="20" spans="1:12" ht="16" customHeight="1" x14ac:dyDescent="0.2">
      <c r="A20" s="1"/>
      <c r="B20" s="36"/>
      <c r="C20" s="59" t="s">
        <v>834</v>
      </c>
      <c r="D20" s="59" t="s">
        <v>834</v>
      </c>
      <c r="E20" s="59" t="s">
        <v>834</v>
      </c>
      <c r="F20" s="59" t="s">
        <v>834</v>
      </c>
      <c r="G20" s="59" t="s">
        <v>834</v>
      </c>
      <c r="H20" s="59" t="s">
        <v>214</v>
      </c>
      <c r="I20" s="59" t="s">
        <v>214</v>
      </c>
      <c r="J20" s="59" t="s">
        <v>214</v>
      </c>
      <c r="K20" s="59" t="s">
        <v>214</v>
      </c>
      <c r="L20" s="29" t="s">
        <v>807</v>
      </c>
    </row>
    <row r="21" spans="1:12" ht="16" customHeight="1" x14ac:dyDescent="0.2">
      <c r="A21" s="1"/>
      <c r="B21" s="51"/>
      <c r="C21" s="59"/>
      <c r="D21" s="59"/>
      <c r="E21" s="59"/>
      <c r="F21" s="59"/>
      <c r="G21" s="59"/>
      <c r="H21" s="59"/>
      <c r="I21" s="59"/>
      <c r="J21" s="59"/>
      <c r="K21" s="59"/>
      <c r="L21" s="29"/>
    </row>
    <row r="22" spans="1:12" ht="54" customHeight="1" x14ac:dyDescent="0.2">
      <c r="A22" s="1"/>
      <c r="B22" s="6" t="s">
        <v>125</v>
      </c>
      <c r="C22" s="50" t="s">
        <v>276</v>
      </c>
      <c r="D22" s="50" t="s">
        <v>276</v>
      </c>
      <c r="E22" s="50" t="s">
        <v>276</v>
      </c>
      <c r="F22" s="50" t="s">
        <v>276</v>
      </c>
      <c r="G22" s="50" t="s">
        <v>276</v>
      </c>
      <c r="H22" s="50" t="s">
        <v>276</v>
      </c>
      <c r="I22" s="50" t="s">
        <v>276</v>
      </c>
      <c r="J22" s="50" t="s">
        <v>276</v>
      </c>
      <c r="K22" s="50" t="s">
        <v>276</v>
      </c>
      <c r="L22" s="50" t="s">
        <v>276</v>
      </c>
    </row>
    <row r="23" spans="1:12" ht="30" customHeight="1" x14ac:dyDescent="0.2">
      <c r="A23" s="1"/>
      <c r="B23" s="4" t="s">
        <v>126</v>
      </c>
      <c r="C23" s="50" t="s">
        <v>277</v>
      </c>
      <c r="D23" s="50" t="s">
        <v>277</v>
      </c>
      <c r="E23" s="50" t="s">
        <v>277</v>
      </c>
      <c r="F23" s="50" t="s">
        <v>277</v>
      </c>
      <c r="G23" s="50" t="s">
        <v>277</v>
      </c>
      <c r="H23" s="50" t="s">
        <v>277</v>
      </c>
      <c r="I23" s="50" t="s">
        <v>277</v>
      </c>
      <c r="J23" s="50" t="s">
        <v>277</v>
      </c>
      <c r="K23" s="50" t="s">
        <v>277</v>
      </c>
      <c r="L23" s="50" t="s">
        <v>277</v>
      </c>
    </row>
    <row r="24" spans="1:12" ht="54" customHeight="1" x14ac:dyDescent="0.2">
      <c r="A24" s="1"/>
      <c r="B24" s="4" t="s">
        <v>127</v>
      </c>
      <c r="C24" s="50" t="s">
        <v>278</v>
      </c>
      <c r="D24" s="50" t="s">
        <v>278</v>
      </c>
      <c r="E24" s="50" t="s">
        <v>278</v>
      </c>
      <c r="F24" s="50" t="s">
        <v>278</v>
      </c>
      <c r="G24" s="50" t="s">
        <v>278</v>
      </c>
      <c r="H24" s="50" t="s">
        <v>278</v>
      </c>
      <c r="I24" s="50" t="s">
        <v>278</v>
      </c>
      <c r="J24" s="50" t="s">
        <v>278</v>
      </c>
      <c r="K24" s="50" t="s">
        <v>278</v>
      </c>
      <c r="L24" s="50" t="s">
        <v>278</v>
      </c>
    </row>
    <row r="25" spans="1:12" ht="43" customHeight="1" x14ac:dyDescent="0.2">
      <c r="A25" s="1"/>
      <c r="B25" s="4" t="s">
        <v>128</v>
      </c>
      <c r="C25" s="50" t="s">
        <v>279</v>
      </c>
      <c r="D25" s="50" t="s">
        <v>279</v>
      </c>
      <c r="E25" s="50" t="s">
        <v>279</v>
      </c>
      <c r="F25" s="50" t="s">
        <v>279</v>
      </c>
      <c r="G25" s="50" t="s">
        <v>279</v>
      </c>
      <c r="H25" s="50" t="s">
        <v>279</v>
      </c>
      <c r="I25" s="50" t="s">
        <v>279</v>
      </c>
      <c r="J25" s="50" t="s">
        <v>279</v>
      </c>
      <c r="K25" s="50" t="s">
        <v>279</v>
      </c>
      <c r="L25" s="50" t="s">
        <v>279</v>
      </c>
    </row>
    <row r="26" spans="1:12" ht="43" customHeight="1" x14ac:dyDescent="0.2">
      <c r="A26" s="1"/>
      <c r="B26" s="8" t="s">
        <v>129</v>
      </c>
      <c r="C26" s="50" t="s">
        <v>280</v>
      </c>
      <c r="D26" s="50" t="s">
        <v>280</v>
      </c>
      <c r="E26" s="50" t="s">
        <v>280</v>
      </c>
      <c r="F26" s="50" t="s">
        <v>280</v>
      </c>
      <c r="G26" s="50" t="s">
        <v>280</v>
      </c>
      <c r="H26" s="50" t="s">
        <v>280</v>
      </c>
      <c r="I26" s="50" t="s">
        <v>280</v>
      </c>
      <c r="J26" s="50" t="s">
        <v>280</v>
      </c>
      <c r="K26" s="50" t="s">
        <v>280</v>
      </c>
      <c r="L26" s="50" t="s">
        <v>280</v>
      </c>
    </row>
    <row r="27" spans="1:12" ht="47" customHeight="1" x14ac:dyDescent="0.2">
      <c r="A27" s="1"/>
      <c r="B27" s="8" t="s">
        <v>130</v>
      </c>
      <c r="C27" s="50" t="s">
        <v>281</v>
      </c>
      <c r="D27" s="50" t="s">
        <v>281</v>
      </c>
      <c r="E27" s="50" t="s">
        <v>281</v>
      </c>
      <c r="F27" s="50" t="s">
        <v>281</v>
      </c>
      <c r="G27" s="50" t="s">
        <v>281</v>
      </c>
      <c r="H27" s="50" t="s">
        <v>281</v>
      </c>
      <c r="I27" s="50" t="s">
        <v>281</v>
      </c>
      <c r="J27" s="50" t="s">
        <v>281</v>
      </c>
      <c r="K27" s="50" t="s">
        <v>281</v>
      </c>
      <c r="L27" s="50" t="s">
        <v>281</v>
      </c>
    </row>
    <row r="28" spans="1:12" ht="46" customHeight="1" x14ac:dyDescent="0.2">
      <c r="A28" s="1"/>
      <c r="B28" s="8" t="s">
        <v>131</v>
      </c>
      <c r="C28" s="50" t="s">
        <v>282</v>
      </c>
      <c r="D28" s="50" t="s">
        <v>282</v>
      </c>
      <c r="E28" s="50" t="s">
        <v>282</v>
      </c>
      <c r="F28" s="50" t="s">
        <v>282</v>
      </c>
      <c r="G28" s="50" t="s">
        <v>282</v>
      </c>
      <c r="H28" s="50" t="s">
        <v>282</v>
      </c>
      <c r="I28" s="50" t="s">
        <v>282</v>
      </c>
      <c r="J28" s="50" t="s">
        <v>282</v>
      </c>
      <c r="K28" s="50" t="s">
        <v>282</v>
      </c>
      <c r="L28" s="50" t="s">
        <v>282</v>
      </c>
    </row>
    <row r="29" spans="1:12" ht="17" customHeight="1" x14ac:dyDescent="0.2">
      <c r="A29" s="1"/>
      <c r="B29" s="8" t="s">
        <v>132</v>
      </c>
      <c r="C29" s="50" t="s">
        <v>283</v>
      </c>
      <c r="D29" s="50" t="s">
        <v>283</v>
      </c>
      <c r="E29" s="50" t="s">
        <v>283</v>
      </c>
      <c r="F29" s="50" t="s">
        <v>283</v>
      </c>
      <c r="G29" s="50" t="s">
        <v>283</v>
      </c>
      <c r="H29" s="50" t="s">
        <v>283</v>
      </c>
      <c r="I29" s="50" t="s">
        <v>283</v>
      </c>
      <c r="J29" s="50" t="s">
        <v>283</v>
      </c>
      <c r="K29" s="50" t="s">
        <v>283</v>
      </c>
      <c r="L29" s="50" t="s">
        <v>283</v>
      </c>
    </row>
    <row r="30" spans="1:12" ht="34" customHeight="1" x14ac:dyDescent="0.2">
      <c r="A30" s="1"/>
      <c r="B30" s="8" t="s">
        <v>133</v>
      </c>
      <c r="C30" s="50" t="s">
        <v>284</v>
      </c>
      <c r="D30" s="50" t="s">
        <v>284</v>
      </c>
      <c r="E30" s="50" t="s">
        <v>284</v>
      </c>
      <c r="F30" s="50" t="s">
        <v>284</v>
      </c>
      <c r="G30" s="50" t="s">
        <v>284</v>
      </c>
      <c r="H30" s="50" t="s">
        <v>284</v>
      </c>
      <c r="I30" s="50" t="s">
        <v>284</v>
      </c>
      <c r="J30" s="50" t="s">
        <v>284</v>
      </c>
      <c r="K30" s="50" t="s">
        <v>284</v>
      </c>
      <c r="L30" s="50" t="s">
        <v>284</v>
      </c>
    </row>
    <row r="31" spans="1:12" ht="62" customHeight="1" x14ac:dyDescent="0.2">
      <c r="A31" s="1"/>
      <c r="B31" s="8" t="s">
        <v>134</v>
      </c>
      <c r="C31" s="50" t="s">
        <v>285</v>
      </c>
      <c r="D31" s="50" t="s">
        <v>285</v>
      </c>
      <c r="E31" s="50" t="s">
        <v>285</v>
      </c>
      <c r="F31" s="50" t="s">
        <v>285</v>
      </c>
      <c r="G31" s="50" t="s">
        <v>285</v>
      </c>
      <c r="H31" s="50" t="s">
        <v>285</v>
      </c>
      <c r="I31" s="50" t="s">
        <v>285</v>
      </c>
      <c r="J31" s="50" t="s">
        <v>285</v>
      </c>
      <c r="K31" s="50" t="s">
        <v>285</v>
      </c>
      <c r="L31" s="50" t="s">
        <v>285</v>
      </c>
    </row>
    <row r="32" spans="1:12" ht="49.5" customHeight="1" x14ac:dyDescent="0.2">
      <c r="A32" s="1"/>
      <c r="B32" s="8" t="s">
        <v>135</v>
      </c>
      <c r="C32" s="50" t="s">
        <v>286</v>
      </c>
      <c r="D32" s="50" t="s">
        <v>286</v>
      </c>
      <c r="E32" s="50" t="s">
        <v>286</v>
      </c>
      <c r="F32" s="50" t="s">
        <v>286</v>
      </c>
      <c r="G32" s="50" t="s">
        <v>286</v>
      </c>
      <c r="H32" s="50" t="s">
        <v>286</v>
      </c>
      <c r="I32" s="50" t="s">
        <v>286</v>
      </c>
      <c r="J32" s="50" t="s">
        <v>286</v>
      </c>
      <c r="K32" s="50" t="s">
        <v>286</v>
      </c>
      <c r="L32" s="50" t="s">
        <v>286</v>
      </c>
    </row>
    <row r="33" spans="1:18" ht="30" customHeight="1" x14ac:dyDescent="0.2">
      <c r="A33" s="1"/>
      <c r="B33" s="8" t="s">
        <v>136</v>
      </c>
      <c r="C33" s="50" t="s">
        <v>287</v>
      </c>
      <c r="D33" s="50" t="s">
        <v>287</v>
      </c>
      <c r="E33" s="50" t="s">
        <v>287</v>
      </c>
      <c r="F33" s="50" t="s">
        <v>287</v>
      </c>
      <c r="G33" s="50" t="s">
        <v>287</v>
      </c>
      <c r="H33" s="50" t="s">
        <v>287</v>
      </c>
      <c r="I33" s="50" t="s">
        <v>287</v>
      </c>
      <c r="J33" s="50" t="s">
        <v>287</v>
      </c>
      <c r="K33" s="50" t="s">
        <v>287</v>
      </c>
      <c r="L33" s="50" t="s">
        <v>287</v>
      </c>
    </row>
    <row r="34" spans="1:18" ht="34" customHeight="1" x14ac:dyDescent="0.2">
      <c r="A34" s="1"/>
      <c r="B34" s="8" t="s">
        <v>137</v>
      </c>
      <c r="C34" s="50" t="s">
        <v>288</v>
      </c>
      <c r="D34" s="50" t="s">
        <v>288</v>
      </c>
      <c r="E34" s="50" t="s">
        <v>288</v>
      </c>
      <c r="F34" s="50" t="s">
        <v>288</v>
      </c>
      <c r="G34" s="50" t="s">
        <v>288</v>
      </c>
      <c r="H34" s="50" t="s">
        <v>288</v>
      </c>
      <c r="I34" s="50" t="s">
        <v>288</v>
      </c>
      <c r="J34" s="50" t="s">
        <v>288</v>
      </c>
      <c r="K34" s="50" t="s">
        <v>288</v>
      </c>
      <c r="L34" s="50" t="s">
        <v>288</v>
      </c>
    </row>
    <row r="35" spans="1:18" x14ac:dyDescent="0.2">
      <c r="A35" s="1"/>
      <c r="B35" s="45" t="s">
        <v>138</v>
      </c>
      <c r="C35" s="47" t="s">
        <v>139</v>
      </c>
      <c r="D35" s="47"/>
      <c r="E35" s="47" t="s">
        <v>140</v>
      </c>
      <c r="F35" s="47"/>
      <c r="G35" s="47" t="s">
        <v>141</v>
      </c>
      <c r="H35" s="47"/>
      <c r="I35" s="48"/>
      <c r="J35" s="48"/>
      <c r="K35" s="48"/>
      <c r="L35" s="48"/>
    </row>
    <row r="36" spans="1:18" x14ac:dyDescent="0.2">
      <c r="A36" s="1"/>
      <c r="B36" s="46"/>
      <c r="C36" s="47" t="s">
        <v>142</v>
      </c>
      <c r="D36" s="47"/>
      <c r="E36" s="47" t="s">
        <v>143</v>
      </c>
      <c r="F36" s="47"/>
      <c r="G36" s="47" t="s">
        <v>144</v>
      </c>
      <c r="H36" s="47"/>
      <c r="I36" s="49"/>
      <c r="J36" s="49"/>
      <c r="K36" s="49"/>
      <c r="L36" s="49"/>
      <c r="P36" s="2" t="s">
        <v>145</v>
      </c>
      <c r="Q36" s="2" t="s">
        <v>146</v>
      </c>
      <c r="R36" s="2" t="s">
        <v>147</v>
      </c>
    </row>
    <row r="37" spans="1:18" x14ac:dyDescent="0.2">
      <c r="A37" s="9"/>
      <c r="B37" s="33" t="s">
        <v>148</v>
      </c>
      <c r="C37" s="33"/>
      <c r="D37" s="33"/>
      <c r="E37" s="33"/>
      <c r="F37" s="33"/>
      <c r="G37" s="33"/>
      <c r="H37" s="33"/>
      <c r="I37" s="33"/>
      <c r="J37" s="33"/>
      <c r="K37" s="33"/>
      <c r="L37" s="33"/>
      <c r="P37" s="2" t="s">
        <v>149</v>
      </c>
      <c r="Q37" s="2" t="s">
        <v>150</v>
      </c>
      <c r="R37" s="2" t="s">
        <v>144</v>
      </c>
    </row>
    <row r="38" spans="1:18" ht="16" x14ac:dyDescent="0.2">
      <c r="A38" s="10"/>
      <c r="B38" s="34" t="s">
        <v>151</v>
      </c>
      <c r="C38" s="34"/>
      <c r="D38" s="34"/>
      <c r="E38" s="34"/>
      <c r="F38" s="34"/>
      <c r="G38" s="34"/>
      <c r="H38" s="34"/>
      <c r="I38" s="34"/>
      <c r="J38" s="34"/>
      <c r="K38" s="34"/>
      <c r="L38" s="34"/>
      <c r="P38" s="2" t="s">
        <v>142</v>
      </c>
      <c r="Q38" s="2" t="s">
        <v>143</v>
      </c>
      <c r="R38" s="2" t="s">
        <v>152</v>
      </c>
    </row>
    <row r="39" spans="1:18" ht="52" customHeight="1" x14ac:dyDescent="0.2">
      <c r="A39" s="11"/>
      <c r="B39" s="8" t="s">
        <v>153</v>
      </c>
      <c r="C39" s="50" t="s">
        <v>289</v>
      </c>
      <c r="D39" s="50" t="s">
        <v>289</v>
      </c>
      <c r="E39" s="50" t="s">
        <v>289</v>
      </c>
      <c r="F39" s="50" t="s">
        <v>289</v>
      </c>
      <c r="G39" s="50" t="s">
        <v>289</v>
      </c>
      <c r="H39" s="50" t="s">
        <v>289</v>
      </c>
      <c r="I39" s="50" t="s">
        <v>289</v>
      </c>
      <c r="J39" s="50" t="s">
        <v>289</v>
      </c>
      <c r="K39" s="50" t="s">
        <v>289</v>
      </c>
      <c r="L39" s="50" t="s">
        <v>289</v>
      </c>
      <c r="P39" s="2" t="s">
        <v>154</v>
      </c>
      <c r="Q39" s="2" t="s">
        <v>155</v>
      </c>
      <c r="R39" s="2" t="s">
        <v>156</v>
      </c>
    </row>
    <row r="40" spans="1:18" ht="51" customHeight="1" x14ac:dyDescent="0.2">
      <c r="A40" s="11"/>
      <c r="B40" s="8" t="s">
        <v>157</v>
      </c>
      <c r="C40" s="50" t="s">
        <v>290</v>
      </c>
      <c r="D40" s="50" t="s">
        <v>290</v>
      </c>
      <c r="E40" s="50" t="s">
        <v>290</v>
      </c>
      <c r="F40" s="50" t="s">
        <v>290</v>
      </c>
      <c r="G40" s="50" t="s">
        <v>290</v>
      </c>
      <c r="H40" s="50" t="s">
        <v>290</v>
      </c>
      <c r="I40" s="50" t="s">
        <v>290</v>
      </c>
      <c r="J40" s="50" t="s">
        <v>290</v>
      </c>
      <c r="K40" s="50" t="s">
        <v>290</v>
      </c>
      <c r="L40" s="50" t="s">
        <v>290</v>
      </c>
    </row>
    <row r="41" spans="1:18" ht="51" customHeight="1" x14ac:dyDescent="0.2">
      <c r="A41" s="11"/>
      <c r="B41" s="8" t="s">
        <v>158</v>
      </c>
      <c r="C41" s="50" t="s">
        <v>291</v>
      </c>
      <c r="D41" s="50" t="s">
        <v>291</v>
      </c>
      <c r="E41" s="50" t="s">
        <v>291</v>
      </c>
      <c r="F41" s="50" t="s">
        <v>291</v>
      </c>
      <c r="G41" s="50" t="s">
        <v>291</v>
      </c>
      <c r="H41" s="50" t="s">
        <v>291</v>
      </c>
      <c r="I41" s="50" t="s">
        <v>291</v>
      </c>
      <c r="J41" s="50" t="s">
        <v>291</v>
      </c>
      <c r="K41" s="50" t="s">
        <v>291</v>
      </c>
      <c r="L41" s="50" t="s">
        <v>291</v>
      </c>
    </row>
    <row r="42" spans="1:18" ht="85" customHeight="1" x14ac:dyDescent="0.2">
      <c r="A42" s="11"/>
      <c r="B42" s="8" t="s">
        <v>159</v>
      </c>
      <c r="C42" s="50" t="s">
        <v>292</v>
      </c>
      <c r="D42" s="50" t="s">
        <v>292</v>
      </c>
      <c r="E42" s="50" t="s">
        <v>292</v>
      </c>
      <c r="F42" s="50" t="s">
        <v>292</v>
      </c>
      <c r="G42" s="50" t="s">
        <v>292</v>
      </c>
      <c r="H42" s="50" t="s">
        <v>292</v>
      </c>
      <c r="I42" s="50" t="s">
        <v>292</v>
      </c>
      <c r="J42" s="50" t="s">
        <v>292</v>
      </c>
      <c r="K42" s="50" t="s">
        <v>292</v>
      </c>
      <c r="L42" s="50" t="s">
        <v>292</v>
      </c>
    </row>
    <row r="43" spans="1:18" ht="34" customHeight="1" x14ac:dyDescent="0.2">
      <c r="A43" s="11"/>
      <c r="B43" s="8" t="s">
        <v>160</v>
      </c>
      <c r="C43" s="50" t="s">
        <v>293</v>
      </c>
      <c r="D43" s="50" t="s">
        <v>293</v>
      </c>
      <c r="E43" s="50" t="s">
        <v>293</v>
      </c>
      <c r="F43" s="50" t="s">
        <v>293</v>
      </c>
      <c r="G43" s="50" t="s">
        <v>293</v>
      </c>
      <c r="H43" s="50" t="s">
        <v>293</v>
      </c>
      <c r="I43" s="50" t="s">
        <v>293</v>
      </c>
      <c r="J43" s="50" t="s">
        <v>293</v>
      </c>
      <c r="K43" s="50" t="s">
        <v>293</v>
      </c>
      <c r="L43" s="50" t="s">
        <v>293</v>
      </c>
    </row>
    <row r="44" spans="1:18" ht="51" customHeight="1" x14ac:dyDescent="0.2">
      <c r="A44" s="11"/>
      <c r="B44" s="8" t="s">
        <v>161</v>
      </c>
      <c r="C44" s="50" t="s">
        <v>294</v>
      </c>
      <c r="D44" s="50" t="s">
        <v>294</v>
      </c>
      <c r="E44" s="50" t="s">
        <v>294</v>
      </c>
      <c r="F44" s="50" t="s">
        <v>294</v>
      </c>
      <c r="G44" s="50" t="s">
        <v>294</v>
      </c>
      <c r="H44" s="50" t="s">
        <v>294</v>
      </c>
      <c r="I44" s="50" t="s">
        <v>294</v>
      </c>
      <c r="J44" s="50" t="s">
        <v>294</v>
      </c>
      <c r="K44" s="50" t="s">
        <v>294</v>
      </c>
      <c r="L44" s="50" t="s">
        <v>294</v>
      </c>
    </row>
    <row r="45" spans="1:18" ht="69" customHeight="1" x14ac:dyDescent="0.2">
      <c r="A45" s="11"/>
      <c r="B45" s="8" t="s">
        <v>162</v>
      </c>
      <c r="C45" s="50" t="s">
        <v>295</v>
      </c>
      <c r="D45" s="50" t="s">
        <v>295</v>
      </c>
      <c r="E45" s="50" t="s">
        <v>295</v>
      </c>
      <c r="F45" s="50" t="s">
        <v>295</v>
      </c>
      <c r="G45" s="50" t="s">
        <v>295</v>
      </c>
      <c r="H45" s="50" t="s">
        <v>295</v>
      </c>
      <c r="I45" s="50" t="s">
        <v>295</v>
      </c>
      <c r="J45" s="50" t="s">
        <v>295</v>
      </c>
      <c r="K45" s="50" t="s">
        <v>295</v>
      </c>
      <c r="L45" s="50" t="s">
        <v>295</v>
      </c>
    </row>
    <row r="46" spans="1:18" ht="51" customHeight="1" x14ac:dyDescent="0.2">
      <c r="A46" s="11"/>
      <c r="B46" s="8" t="s">
        <v>163</v>
      </c>
      <c r="C46" s="50" t="s">
        <v>296</v>
      </c>
      <c r="D46" s="50" t="s">
        <v>296</v>
      </c>
      <c r="E46" s="50" t="s">
        <v>296</v>
      </c>
      <c r="F46" s="50" t="s">
        <v>296</v>
      </c>
      <c r="G46" s="50" t="s">
        <v>296</v>
      </c>
      <c r="H46" s="50" t="s">
        <v>296</v>
      </c>
      <c r="I46" s="50" t="s">
        <v>296</v>
      </c>
      <c r="J46" s="50" t="s">
        <v>296</v>
      </c>
      <c r="K46" s="50" t="s">
        <v>296</v>
      </c>
      <c r="L46" s="50" t="s">
        <v>296</v>
      </c>
    </row>
    <row r="47" spans="1:18" ht="60" customHeight="1" x14ac:dyDescent="0.2">
      <c r="A47" s="11"/>
      <c r="B47" s="8" t="s">
        <v>164</v>
      </c>
      <c r="C47" s="50" t="s">
        <v>297</v>
      </c>
      <c r="D47" s="50" t="s">
        <v>297</v>
      </c>
      <c r="E47" s="50" t="s">
        <v>297</v>
      </c>
      <c r="F47" s="50" t="s">
        <v>297</v>
      </c>
      <c r="G47" s="50" t="s">
        <v>297</v>
      </c>
      <c r="H47" s="50" t="s">
        <v>297</v>
      </c>
      <c r="I47" s="50" t="s">
        <v>297</v>
      </c>
      <c r="J47" s="50" t="s">
        <v>297</v>
      </c>
      <c r="K47" s="50" t="s">
        <v>297</v>
      </c>
      <c r="L47" s="50" t="s">
        <v>297</v>
      </c>
    </row>
    <row r="48" spans="1:18" ht="68" customHeight="1" x14ac:dyDescent="0.2">
      <c r="A48" s="11"/>
      <c r="B48" s="8" t="s">
        <v>165</v>
      </c>
      <c r="C48" s="50" t="s">
        <v>298</v>
      </c>
      <c r="D48" s="50" t="s">
        <v>298</v>
      </c>
      <c r="E48" s="50" t="s">
        <v>298</v>
      </c>
      <c r="F48" s="50" t="s">
        <v>298</v>
      </c>
      <c r="G48" s="50" t="s">
        <v>298</v>
      </c>
      <c r="H48" s="50" t="s">
        <v>298</v>
      </c>
      <c r="I48" s="50" t="s">
        <v>298</v>
      </c>
      <c r="J48" s="50" t="s">
        <v>298</v>
      </c>
      <c r="K48" s="50" t="s">
        <v>298</v>
      </c>
      <c r="L48" s="50" t="s">
        <v>298</v>
      </c>
    </row>
    <row r="49" spans="1:14" ht="68" customHeight="1" x14ac:dyDescent="0.2">
      <c r="A49" s="11"/>
      <c r="B49" s="8" t="s">
        <v>166</v>
      </c>
      <c r="C49" s="50" t="s">
        <v>299</v>
      </c>
      <c r="D49" s="50" t="s">
        <v>299</v>
      </c>
      <c r="E49" s="50" t="s">
        <v>299</v>
      </c>
      <c r="F49" s="50" t="s">
        <v>299</v>
      </c>
      <c r="G49" s="50" t="s">
        <v>299</v>
      </c>
      <c r="H49" s="50" t="s">
        <v>299</v>
      </c>
      <c r="I49" s="50" t="s">
        <v>299</v>
      </c>
      <c r="J49" s="50" t="s">
        <v>299</v>
      </c>
      <c r="K49" s="50" t="s">
        <v>299</v>
      </c>
      <c r="L49" s="50" t="s">
        <v>299</v>
      </c>
    </row>
    <row r="50" spans="1:14" ht="51" customHeight="1" x14ac:dyDescent="0.2">
      <c r="A50" s="11"/>
      <c r="B50" s="8" t="s">
        <v>167</v>
      </c>
      <c r="C50" s="50" t="s">
        <v>300</v>
      </c>
      <c r="D50" s="50" t="s">
        <v>300</v>
      </c>
      <c r="E50" s="50" t="s">
        <v>300</v>
      </c>
      <c r="F50" s="50" t="s">
        <v>300</v>
      </c>
      <c r="G50" s="50" t="s">
        <v>300</v>
      </c>
      <c r="H50" s="50" t="s">
        <v>300</v>
      </c>
      <c r="I50" s="50" t="s">
        <v>300</v>
      </c>
      <c r="J50" s="50" t="s">
        <v>300</v>
      </c>
      <c r="K50" s="50" t="s">
        <v>300</v>
      </c>
      <c r="L50" s="50" t="s">
        <v>300</v>
      </c>
    </row>
    <row r="51" spans="1:14" ht="51" customHeight="1" x14ac:dyDescent="0.2">
      <c r="A51" s="11"/>
      <c r="B51" s="8" t="s">
        <v>168</v>
      </c>
      <c r="C51" s="50" t="s">
        <v>301</v>
      </c>
      <c r="D51" s="50" t="s">
        <v>301</v>
      </c>
      <c r="E51" s="50" t="s">
        <v>301</v>
      </c>
      <c r="F51" s="50" t="s">
        <v>301</v>
      </c>
      <c r="G51" s="50" t="s">
        <v>301</v>
      </c>
      <c r="H51" s="50" t="s">
        <v>301</v>
      </c>
      <c r="I51" s="50" t="s">
        <v>301</v>
      </c>
      <c r="J51" s="50" t="s">
        <v>301</v>
      </c>
      <c r="K51" s="50" t="s">
        <v>301</v>
      </c>
      <c r="L51" s="50" t="s">
        <v>301</v>
      </c>
    </row>
    <row r="52" spans="1:14" ht="68" customHeight="1" x14ac:dyDescent="0.2">
      <c r="A52" s="11"/>
      <c r="B52" s="8" t="s">
        <v>169</v>
      </c>
      <c r="C52" s="50" t="s">
        <v>302</v>
      </c>
      <c r="D52" s="50" t="s">
        <v>302</v>
      </c>
      <c r="E52" s="50" t="s">
        <v>302</v>
      </c>
      <c r="F52" s="50" t="s">
        <v>302</v>
      </c>
      <c r="G52" s="50" t="s">
        <v>302</v>
      </c>
      <c r="H52" s="50" t="s">
        <v>302</v>
      </c>
      <c r="I52" s="50" t="s">
        <v>302</v>
      </c>
      <c r="J52" s="50" t="s">
        <v>302</v>
      </c>
      <c r="K52" s="50" t="s">
        <v>302</v>
      </c>
      <c r="L52" s="50" t="s">
        <v>302</v>
      </c>
    </row>
    <row r="53" spans="1:14" ht="66" customHeight="1" x14ac:dyDescent="0.2">
      <c r="A53" s="11"/>
      <c r="B53" s="8" t="s">
        <v>170</v>
      </c>
      <c r="C53" s="50" t="s">
        <v>303</v>
      </c>
      <c r="D53" s="50" t="s">
        <v>303</v>
      </c>
      <c r="E53" s="50" t="s">
        <v>303</v>
      </c>
      <c r="F53" s="50" t="s">
        <v>303</v>
      </c>
      <c r="G53" s="50" t="s">
        <v>303</v>
      </c>
      <c r="H53" s="50" t="s">
        <v>303</v>
      </c>
      <c r="I53" s="50" t="s">
        <v>303</v>
      </c>
      <c r="J53" s="50" t="s">
        <v>303</v>
      </c>
      <c r="K53" s="50" t="s">
        <v>303</v>
      </c>
      <c r="L53" s="50" t="s">
        <v>303</v>
      </c>
    </row>
    <row r="54" spans="1:14" ht="51" customHeight="1" x14ac:dyDescent="0.2">
      <c r="A54" s="11"/>
      <c r="B54" s="8" t="s">
        <v>171</v>
      </c>
      <c r="C54" s="50" t="s">
        <v>304</v>
      </c>
      <c r="D54" s="50" t="s">
        <v>304</v>
      </c>
      <c r="E54" s="50" t="s">
        <v>304</v>
      </c>
      <c r="F54" s="50" t="s">
        <v>304</v>
      </c>
      <c r="G54" s="50" t="s">
        <v>304</v>
      </c>
      <c r="H54" s="50" t="s">
        <v>304</v>
      </c>
      <c r="I54" s="50" t="s">
        <v>304</v>
      </c>
      <c r="J54" s="50" t="s">
        <v>304</v>
      </c>
      <c r="K54" s="50" t="s">
        <v>304</v>
      </c>
      <c r="L54" s="50" t="s">
        <v>304</v>
      </c>
    </row>
    <row r="55" spans="1:14" ht="68" customHeight="1" x14ac:dyDescent="0.2">
      <c r="A55" s="11"/>
      <c r="B55" s="8" t="s">
        <v>172</v>
      </c>
      <c r="C55" s="50" t="s">
        <v>305</v>
      </c>
      <c r="D55" s="50" t="s">
        <v>305</v>
      </c>
      <c r="E55" s="50" t="s">
        <v>305</v>
      </c>
      <c r="F55" s="50" t="s">
        <v>305</v>
      </c>
      <c r="G55" s="50" t="s">
        <v>305</v>
      </c>
      <c r="H55" s="50" t="s">
        <v>305</v>
      </c>
      <c r="I55" s="50" t="s">
        <v>305</v>
      </c>
      <c r="J55" s="50" t="s">
        <v>305</v>
      </c>
      <c r="K55" s="50" t="s">
        <v>305</v>
      </c>
      <c r="L55" s="50" t="s">
        <v>305</v>
      </c>
    </row>
    <row r="56" spans="1:14" x14ac:dyDescent="0.2">
      <c r="A56" s="11"/>
      <c r="B56" s="40" t="s">
        <v>173</v>
      </c>
      <c r="C56" s="42"/>
      <c r="D56" s="43"/>
      <c r="E56" s="43"/>
      <c r="F56" s="43"/>
      <c r="G56" s="44"/>
      <c r="H56" s="12" t="s">
        <v>174</v>
      </c>
      <c r="I56" s="12" t="s">
        <v>175</v>
      </c>
      <c r="J56" s="13" t="s">
        <v>176</v>
      </c>
      <c r="K56" s="13" t="s">
        <v>177</v>
      </c>
      <c r="L56" s="13" t="s">
        <v>178</v>
      </c>
    </row>
    <row r="57" spans="1:14" x14ac:dyDescent="0.2">
      <c r="A57" s="11"/>
      <c r="B57" s="41"/>
      <c r="C57" s="37" t="s">
        <v>179</v>
      </c>
      <c r="D57" s="37"/>
      <c r="E57" s="37"/>
      <c r="F57" s="37"/>
      <c r="G57" s="37"/>
      <c r="H57" s="3">
        <v>2</v>
      </c>
      <c r="I57" s="3">
        <v>5</v>
      </c>
      <c r="J57" s="14" t="s">
        <v>180</v>
      </c>
      <c r="K57" s="15" t="s">
        <v>181</v>
      </c>
      <c r="L57" s="16" t="s">
        <v>182</v>
      </c>
      <c r="N57" s="17">
        <f>H57*I57</f>
        <v>10</v>
      </c>
    </row>
    <row r="58" spans="1:14" x14ac:dyDescent="0.2">
      <c r="A58" s="11"/>
      <c r="B58" s="41"/>
      <c r="C58" s="37" t="s">
        <v>183</v>
      </c>
      <c r="D58" s="37"/>
      <c r="E58" s="37"/>
      <c r="F58" s="37"/>
      <c r="G58" s="37"/>
      <c r="H58" s="3">
        <v>3</v>
      </c>
      <c r="I58" s="3">
        <v>7</v>
      </c>
      <c r="J58" s="14" t="s">
        <v>184</v>
      </c>
      <c r="K58" s="18" t="s">
        <v>185</v>
      </c>
      <c r="L58" s="16" t="s">
        <v>182</v>
      </c>
      <c r="N58" s="17">
        <f t="shared" ref="N58:N69" si="0">H58*I58</f>
        <v>21</v>
      </c>
    </row>
    <row r="59" spans="1:14" x14ac:dyDescent="0.2">
      <c r="A59" s="11"/>
      <c r="B59" s="41"/>
      <c r="C59" s="37" t="s">
        <v>186</v>
      </c>
      <c r="D59" s="37"/>
      <c r="E59" s="37"/>
      <c r="F59" s="37"/>
      <c r="G59" s="37"/>
      <c r="H59" s="3">
        <v>3</v>
      </c>
      <c r="I59" s="3">
        <v>8</v>
      </c>
      <c r="J59" s="14" t="s">
        <v>187</v>
      </c>
      <c r="K59" s="18" t="s">
        <v>188</v>
      </c>
      <c r="L59" s="16"/>
      <c r="N59" s="17">
        <f t="shared" si="0"/>
        <v>24</v>
      </c>
    </row>
    <row r="60" spans="1:14" x14ac:dyDescent="0.2">
      <c r="A60" s="11"/>
      <c r="B60" s="41"/>
      <c r="C60" s="36" t="s">
        <v>189</v>
      </c>
      <c r="D60" s="37"/>
      <c r="E60" s="37"/>
      <c r="F60" s="37"/>
      <c r="G60" s="37"/>
      <c r="H60" s="3">
        <v>3</v>
      </c>
      <c r="I60" s="3">
        <v>7</v>
      </c>
      <c r="J60" s="14" t="s">
        <v>190</v>
      </c>
      <c r="K60" s="18">
        <v>0</v>
      </c>
      <c r="L60" s="16"/>
      <c r="N60" s="17">
        <f t="shared" si="0"/>
        <v>21</v>
      </c>
    </row>
    <row r="61" spans="1:14" x14ac:dyDescent="0.2">
      <c r="A61" s="11"/>
      <c r="B61" s="41"/>
      <c r="C61" s="37" t="s">
        <v>191</v>
      </c>
      <c r="D61" s="37"/>
      <c r="E61" s="37"/>
      <c r="F61" s="37"/>
      <c r="G61" s="37"/>
      <c r="H61" s="3">
        <v>3</v>
      </c>
      <c r="I61" s="3">
        <v>8</v>
      </c>
      <c r="J61" s="19"/>
      <c r="K61" s="20"/>
      <c r="L61" s="20"/>
      <c r="N61" s="17">
        <f t="shared" si="0"/>
        <v>24</v>
      </c>
    </row>
    <row r="62" spans="1:14" x14ac:dyDescent="0.2">
      <c r="A62" s="11"/>
      <c r="B62" s="41"/>
      <c r="C62" s="37" t="s">
        <v>192</v>
      </c>
      <c r="D62" s="37"/>
      <c r="E62" s="37"/>
      <c r="F62" s="37"/>
      <c r="G62" s="37"/>
      <c r="H62" s="3">
        <v>3</v>
      </c>
      <c r="I62" s="3">
        <v>5</v>
      </c>
      <c r="J62" s="21" t="s">
        <v>193</v>
      </c>
      <c r="K62" s="22">
        <f>ROUND(MAX(N57:N69)/9,1)</f>
        <v>2.7</v>
      </c>
      <c r="L62" s="23" t="str">
        <f>IF(K62&gt;=3,"Perform DPIA","OK")</f>
        <v>OK</v>
      </c>
      <c r="N62" s="17">
        <f t="shared" si="0"/>
        <v>15</v>
      </c>
    </row>
    <row r="63" spans="1:14" x14ac:dyDescent="0.2">
      <c r="A63" s="11"/>
      <c r="B63" s="41"/>
      <c r="C63" s="37" t="s">
        <v>194</v>
      </c>
      <c r="D63" s="37"/>
      <c r="E63" s="37"/>
      <c r="F63" s="37"/>
      <c r="G63" s="37"/>
      <c r="H63" s="3">
        <v>3</v>
      </c>
      <c r="I63" s="3">
        <v>6</v>
      </c>
      <c r="J63" s="19"/>
      <c r="K63" s="19"/>
      <c r="L63" s="24"/>
      <c r="N63" s="17">
        <f t="shared" si="0"/>
        <v>18</v>
      </c>
    </row>
    <row r="64" spans="1:14" x14ac:dyDescent="0.2">
      <c r="A64" s="11"/>
      <c r="B64" s="41"/>
      <c r="C64" s="36" t="s">
        <v>195</v>
      </c>
      <c r="D64" s="37"/>
      <c r="E64" s="37"/>
      <c r="F64" s="37"/>
      <c r="G64" s="37"/>
      <c r="H64" s="3">
        <v>1</v>
      </c>
      <c r="I64" s="3">
        <v>3</v>
      </c>
      <c r="J64" s="19"/>
      <c r="K64" s="19"/>
      <c r="L64" s="19"/>
      <c r="N64" s="17">
        <f t="shared" si="0"/>
        <v>3</v>
      </c>
    </row>
    <row r="65" spans="1:14" x14ac:dyDescent="0.2">
      <c r="A65" s="11"/>
      <c r="B65" s="41"/>
      <c r="C65" s="37" t="s">
        <v>196</v>
      </c>
      <c r="D65" s="37"/>
      <c r="E65" s="37"/>
      <c r="F65" s="37"/>
      <c r="G65" s="37"/>
      <c r="H65" s="3">
        <v>1</v>
      </c>
      <c r="I65" s="3">
        <v>2</v>
      </c>
      <c r="J65" s="19"/>
      <c r="K65" s="19"/>
      <c r="L65" s="19"/>
      <c r="N65" s="17">
        <f t="shared" si="0"/>
        <v>2</v>
      </c>
    </row>
    <row r="66" spans="1:14" x14ac:dyDescent="0.2">
      <c r="A66" s="11"/>
      <c r="B66" s="41"/>
      <c r="C66" s="37" t="s">
        <v>197</v>
      </c>
      <c r="D66" s="37"/>
      <c r="E66" s="37"/>
      <c r="F66" s="37"/>
      <c r="G66" s="37"/>
      <c r="H66" s="3">
        <v>2</v>
      </c>
      <c r="I66" s="3">
        <v>5</v>
      </c>
      <c r="J66" s="19"/>
      <c r="K66" s="19"/>
      <c r="L66" s="19"/>
      <c r="N66" s="17">
        <f t="shared" si="0"/>
        <v>10</v>
      </c>
    </row>
    <row r="67" spans="1:14" x14ac:dyDescent="0.2">
      <c r="A67" s="11"/>
      <c r="B67" s="41"/>
      <c r="C67" s="37" t="s">
        <v>198</v>
      </c>
      <c r="D67" s="37"/>
      <c r="E67" s="37"/>
      <c r="F67" s="37"/>
      <c r="G67" s="37"/>
      <c r="H67" s="3">
        <v>0</v>
      </c>
      <c r="I67" s="3">
        <v>0</v>
      </c>
      <c r="J67" s="19"/>
      <c r="K67" s="19"/>
      <c r="L67" s="19"/>
      <c r="N67" s="17">
        <f t="shared" si="0"/>
        <v>0</v>
      </c>
    </row>
    <row r="68" spans="1:14" x14ac:dyDescent="0.2">
      <c r="A68" s="11"/>
      <c r="B68" s="41"/>
      <c r="C68" s="37" t="s">
        <v>199</v>
      </c>
      <c r="D68" s="37"/>
      <c r="E68" s="37"/>
      <c r="F68" s="37"/>
      <c r="G68" s="37"/>
      <c r="H68" s="3">
        <v>3</v>
      </c>
      <c r="I68" s="3">
        <v>7</v>
      </c>
      <c r="J68" s="19"/>
      <c r="K68" s="19"/>
      <c r="L68" s="19"/>
      <c r="N68" s="17">
        <f t="shared" si="0"/>
        <v>21</v>
      </c>
    </row>
    <row r="69" spans="1:14" x14ac:dyDescent="0.2">
      <c r="A69" s="11"/>
      <c r="B69" s="41"/>
      <c r="C69" s="38" t="s">
        <v>200</v>
      </c>
      <c r="D69" s="38"/>
      <c r="E69" s="38"/>
      <c r="F69" s="38"/>
      <c r="G69" s="38"/>
      <c r="H69" s="25"/>
      <c r="I69" s="25"/>
      <c r="J69" s="19"/>
      <c r="K69" s="19"/>
      <c r="L69" s="19"/>
      <c r="N69" s="17">
        <f t="shared" si="0"/>
        <v>0</v>
      </c>
    </row>
    <row r="70" spans="1:14" ht="48" customHeight="1" x14ac:dyDescent="0.2">
      <c r="A70" s="11"/>
      <c r="B70" s="26" t="s">
        <v>201</v>
      </c>
      <c r="C70" s="30" t="s">
        <v>823</v>
      </c>
      <c r="D70" s="31"/>
      <c r="E70" s="31"/>
      <c r="F70" s="31"/>
      <c r="G70" s="31"/>
      <c r="H70" s="31"/>
      <c r="I70" s="31"/>
      <c r="J70" s="31"/>
      <c r="K70" s="31"/>
      <c r="L70" s="32"/>
    </row>
    <row r="71" spans="1:14" x14ac:dyDescent="0.2">
      <c r="A71" s="9"/>
      <c r="B71" s="33" t="s">
        <v>202</v>
      </c>
      <c r="C71" s="33"/>
      <c r="D71" s="33"/>
      <c r="E71" s="33"/>
      <c r="F71" s="33"/>
      <c r="G71" s="33"/>
      <c r="H71" s="33"/>
      <c r="I71" s="33"/>
      <c r="J71" s="33"/>
      <c r="K71" s="33"/>
      <c r="L71" s="33"/>
    </row>
    <row r="72" spans="1:14" ht="16" x14ac:dyDescent="0.2">
      <c r="A72" s="10"/>
      <c r="B72" s="34" t="s">
        <v>203</v>
      </c>
      <c r="C72" s="34"/>
      <c r="D72" s="34"/>
      <c r="E72" s="34"/>
      <c r="F72" s="34"/>
      <c r="G72" s="34"/>
      <c r="H72" s="34"/>
      <c r="I72" s="34"/>
      <c r="J72" s="34"/>
      <c r="K72" s="34"/>
      <c r="L72" s="34"/>
    </row>
    <row r="73" spans="1:14" ht="60.75" customHeight="1" x14ac:dyDescent="0.2">
      <c r="A73" s="27"/>
      <c r="B73" s="28" t="s">
        <v>204</v>
      </c>
      <c r="C73" s="35" t="s">
        <v>824</v>
      </c>
      <c r="D73" s="35"/>
      <c r="E73" s="35"/>
      <c r="F73" s="35"/>
      <c r="G73" s="35"/>
      <c r="H73" s="35"/>
      <c r="I73" s="35"/>
      <c r="J73" s="35"/>
      <c r="K73" s="35"/>
      <c r="L73" s="35"/>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14:G14"/>
    <mergeCell ref="H14:K14"/>
    <mergeCell ref="C15:G15"/>
    <mergeCell ref="H15:K15"/>
    <mergeCell ref="C16:G16"/>
    <mergeCell ref="H16:K16"/>
    <mergeCell ref="C64:G64"/>
    <mergeCell ref="C65:G65"/>
    <mergeCell ref="C66:G66"/>
    <mergeCell ref="C67:G67"/>
    <mergeCell ref="C68:G68"/>
    <mergeCell ref="C69:G69"/>
  </mergeCells>
  <dataValidations count="3">
    <dataValidation type="list" allowBlank="1" showInputMessage="1" showErrorMessage="1" sqref="C36:D36" xr:uid="{452600FE-38AE-514F-84B1-A6FF5F50EDCD}">
      <formula1>$P$36:$P$39</formula1>
    </dataValidation>
    <dataValidation type="list" allowBlank="1" showInputMessage="1" showErrorMessage="1" sqref="E36:F36" xr:uid="{C3238827-7389-1D44-B017-16CEB98070CC}">
      <formula1>$Q$36:$Q$39</formula1>
    </dataValidation>
    <dataValidation type="list" allowBlank="1" showInputMessage="1" showErrorMessage="1" sqref="G36:H36" xr:uid="{D0345528-D380-E541-9F53-DCF398BC3627}">
      <formula1>$R$36:$R$39</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7A019-0752-AF4C-8AF2-DFD8B690D865}">
  <dimension ref="A1:R73"/>
  <sheetViews>
    <sheetView topLeftCell="A6" workbookViewId="0">
      <selection activeCell="C10" sqref="C10:L1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835</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306</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459</v>
      </c>
      <c r="D10" s="59" t="s">
        <v>459</v>
      </c>
      <c r="E10" s="59" t="s">
        <v>459</v>
      </c>
      <c r="F10" s="59" t="s">
        <v>459</v>
      </c>
      <c r="G10" s="59" t="s">
        <v>459</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838</v>
      </c>
      <c r="D13" s="59" t="s">
        <v>838</v>
      </c>
      <c r="E13" s="59" t="s">
        <v>838</v>
      </c>
      <c r="F13" s="59" t="s">
        <v>838</v>
      </c>
      <c r="G13" s="59" t="s">
        <v>838</v>
      </c>
      <c r="H13" s="59" t="s">
        <v>214</v>
      </c>
      <c r="I13" s="59" t="s">
        <v>214</v>
      </c>
      <c r="J13" s="59" t="s">
        <v>214</v>
      </c>
      <c r="K13" s="59" t="s">
        <v>214</v>
      </c>
      <c r="L13" s="29" t="s">
        <v>746</v>
      </c>
    </row>
    <row r="14" spans="1:12" ht="16" customHeight="1" x14ac:dyDescent="0.2">
      <c r="A14" s="1"/>
      <c r="B14" s="36"/>
      <c r="C14" s="59" t="s">
        <v>831</v>
      </c>
      <c r="D14" s="59" t="s">
        <v>831</v>
      </c>
      <c r="E14" s="59" t="s">
        <v>831</v>
      </c>
      <c r="F14" s="59" t="s">
        <v>831</v>
      </c>
      <c r="G14" s="59" t="s">
        <v>831</v>
      </c>
      <c r="H14" s="59" t="s">
        <v>214</v>
      </c>
      <c r="I14" s="59" t="s">
        <v>214</v>
      </c>
      <c r="J14" s="59" t="s">
        <v>214</v>
      </c>
      <c r="K14" s="59" t="s">
        <v>214</v>
      </c>
      <c r="L14" s="29" t="s">
        <v>746</v>
      </c>
    </row>
    <row r="15" spans="1:12" ht="16" customHeight="1" x14ac:dyDescent="0.2">
      <c r="A15" s="1"/>
      <c r="B15" s="36"/>
      <c r="C15" s="59" t="s">
        <v>818</v>
      </c>
      <c r="D15" s="59" t="s">
        <v>818</v>
      </c>
      <c r="E15" s="59" t="s">
        <v>818</v>
      </c>
      <c r="F15" s="59" t="s">
        <v>818</v>
      </c>
      <c r="G15" s="59" t="s">
        <v>818</v>
      </c>
      <c r="H15" s="59" t="s">
        <v>214</v>
      </c>
      <c r="I15" s="59" t="s">
        <v>214</v>
      </c>
      <c r="J15" s="59" t="s">
        <v>214</v>
      </c>
      <c r="K15" s="59" t="s">
        <v>214</v>
      </c>
      <c r="L15" s="29" t="s">
        <v>746</v>
      </c>
    </row>
    <row r="16" spans="1:12" ht="16" customHeight="1" x14ac:dyDescent="0.2">
      <c r="A16" s="1"/>
      <c r="B16" s="36"/>
      <c r="C16" s="59" t="s">
        <v>839</v>
      </c>
      <c r="D16" s="59" t="s">
        <v>839</v>
      </c>
      <c r="E16" s="59" t="s">
        <v>839</v>
      </c>
      <c r="F16" s="59" t="s">
        <v>839</v>
      </c>
      <c r="G16" s="59" t="s">
        <v>839</v>
      </c>
      <c r="H16" s="59" t="s">
        <v>658</v>
      </c>
      <c r="I16" s="59" t="s">
        <v>658</v>
      </c>
      <c r="J16" s="59" t="s">
        <v>658</v>
      </c>
      <c r="K16" s="59" t="s">
        <v>658</v>
      </c>
      <c r="L16" s="29" t="s">
        <v>809</v>
      </c>
    </row>
    <row r="17" spans="1:12" ht="16" customHeight="1" x14ac:dyDescent="0.2">
      <c r="A17" s="1"/>
      <c r="B17" s="36"/>
      <c r="C17" s="59" t="s">
        <v>840</v>
      </c>
      <c r="D17" s="59" t="s">
        <v>840</v>
      </c>
      <c r="E17" s="59" t="s">
        <v>840</v>
      </c>
      <c r="F17" s="59" t="s">
        <v>840</v>
      </c>
      <c r="G17" s="59" t="s">
        <v>840</v>
      </c>
      <c r="H17" s="59" t="s">
        <v>214</v>
      </c>
      <c r="I17" s="59" t="s">
        <v>214</v>
      </c>
      <c r="J17" s="59" t="s">
        <v>214</v>
      </c>
      <c r="K17" s="59" t="s">
        <v>214</v>
      </c>
      <c r="L17" s="29" t="s">
        <v>809</v>
      </c>
    </row>
    <row r="18" spans="1:12" ht="16" customHeight="1" x14ac:dyDescent="0.2">
      <c r="A18" s="1"/>
      <c r="B18" s="36"/>
      <c r="C18" s="59" t="s">
        <v>841</v>
      </c>
      <c r="D18" s="59" t="s">
        <v>841</v>
      </c>
      <c r="E18" s="59" t="s">
        <v>841</v>
      </c>
      <c r="F18" s="59" t="s">
        <v>841</v>
      </c>
      <c r="G18" s="59" t="s">
        <v>841</v>
      </c>
      <c r="H18" s="59" t="s">
        <v>658</v>
      </c>
      <c r="I18" s="59" t="s">
        <v>658</v>
      </c>
      <c r="J18" s="59" t="s">
        <v>658</v>
      </c>
      <c r="K18" s="59" t="s">
        <v>658</v>
      </c>
      <c r="L18" s="29" t="s">
        <v>809</v>
      </c>
    </row>
    <row r="19" spans="1:12" ht="16" customHeight="1" x14ac:dyDescent="0.2">
      <c r="A19" s="1"/>
      <c r="B19" s="36"/>
      <c r="C19" s="59"/>
      <c r="D19" s="59"/>
      <c r="E19" s="59"/>
      <c r="F19" s="59"/>
      <c r="G19" s="59"/>
      <c r="H19" s="59"/>
      <c r="I19" s="59"/>
      <c r="J19" s="59"/>
      <c r="K19" s="59"/>
      <c r="L19" s="29"/>
    </row>
    <row r="20" spans="1:12" ht="16" customHeight="1" x14ac:dyDescent="0.2">
      <c r="A20" s="1"/>
      <c r="B20" s="36"/>
      <c r="C20" s="59"/>
      <c r="D20" s="59"/>
      <c r="E20" s="59"/>
      <c r="F20" s="59"/>
      <c r="G20" s="59"/>
      <c r="H20" s="59"/>
      <c r="I20" s="59"/>
      <c r="J20" s="59"/>
      <c r="K20" s="59"/>
      <c r="L20" s="29"/>
    </row>
    <row r="21" spans="1:12" ht="16" customHeight="1" x14ac:dyDescent="0.2">
      <c r="A21" s="1"/>
      <c r="B21" s="51"/>
      <c r="C21" s="59"/>
      <c r="D21" s="59"/>
      <c r="E21" s="59"/>
      <c r="F21" s="59"/>
      <c r="G21" s="59"/>
      <c r="H21" s="59"/>
      <c r="I21" s="59"/>
      <c r="J21" s="59"/>
      <c r="K21" s="59"/>
      <c r="L21" s="29"/>
    </row>
    <row r="22" spans="1:12" ht="54" customHeight="1" x14ac:dyDescent="0.2">
      <c r="A22" s="1"/>
      <c r="B22" s="6" t="s">
        <v>125</v>
      </c>
      <c r="C22" s="50" t="s">
        <v>307</v>
      </c>
      <c r="D22" s="50" t="s">
        <v>307</v>
      </c>
      <c r="E22" s="50" t="s">
        <v>307</v>
      </c>
      <c r="F22" s="50" t="s">
        <v>307</v>
      </c>
      <c r="G22" s="50" t="s">
        <v>307</v>
      </c>
      <c r="H22" s="50" t="s">
        <v>307</v>
      </c>
      <c r="I22" s="50" t="s">
        <v>307</v>
      </c>
      <c r="J22" s="50" t="s">
        <v>307</v>
      </c>
      <c r="K22" s="50" t="s">
        <v>307</v>
      </c>
      <c r="L22" s="50" t="s">
        <v>307</v>
      </c>
    </row>
    <row r="23" spans="1:12" ht="30" customHeight="1" x14ac:dyDescent="0.2">
      <c r="A23" s="1"/>
      <c r="B23" s="4" t="s">
        <v>126</v>
      </c>
      <c r="C23" s="50" t="s">
        <v>308</v>
      </c>
      <c r="D23" s="50" t="s">
        <v>308</v>
      </c>
      <c r="E23" s="50" t="s">
        <v>308</v>
      </c>
      <c r="F23" s="50" t="s">
        <v>308</v>
      </c>
      <c r="G23" s="50" t="s">
        <v>308</v>
      </c>
      <c r="H23" s="50" t="s">
        <v>308</v>
      </c>
      <c r="I23" s="50" t="s">
        <v>308</v>
      </c>
      <c r="J23" s="50" t="s">
        <v>308</v>
      </c>
      <c r="K23" s="50" t="s">
        <v>308</v>
      </c>
      <c r="L23" s="50" t="s">
        <v>308</v>
      </c>
    </row>
    <row r="24" spans="1:12" ht="54" customHeight="1" x14ac:dyDescent="0.2">
      <c r="A24" s="1"/>
      <c r="B24" s="4" t="s">
        <v>127</v>
      </c>
      <c r="C24" s="50" t="s">
        <v>309</v>
      </c>
      <c r="D24" s="50" t="s">
        <v>309</v>
      </c>
      <c r="E24" s="50" t="s">
        <v>309</v>
      </c>
      <c r="F24" s="50" t="s">
        <v>309</v>
      </c>
      <c r="G24" s="50" t="s">
        <v>309</v>
      </c>
      <c r="H24" s="50" t="s">
        <v>309</v>
      </c>
      <c r="I24" s="50" t="s">
        <v>309</v>
      </c>
      <c r="J24" s="50" t="s">
        <v>309</v>
      </c>
      <c r="K24" s="50" t="s">
        <v>309</v>
      </c>
      <c r="L24" s="50" t="s">
        <v>309</v>
      </c>
    </row>
    <row r="25" spans="1:12" ht="43" customHeight="1" x14ac:dyDescent="0.2">
      <c r="A25" s="1"/>
      <c r="B25" s="4" t="s">
        <v>128</v>
      </c>
      <c r="C25" s="50" t="s">
        <v>310</v>
      </c>
      <c r="D25" s="50" t="s">
        <v>310</v>
      </c>
      <c r="E25" s="50" t="s">
        <v>310</v>
      </c>
      <c r="F25" s="50" t="s">
        <v>310</v>
      </c>
      <c r="G25" s="50" t="s">
        <v>310</v>
      </c>
      <c r="H25" s="50" t="s">
        <v>310</v>
      </c>
      <c r="I25" s="50" t="s">
        <v>310</v>
      </c>
      <c r="J25" s="50" t="s">
        <v>310</v>
      </c>
      <c r="K25" s="50" t="s">
        <v>310</v>
      </c>
      <c r="L25" s="50" t="s">
        <v>310</v>
      </c>
    </row>
    <row r="26" spans="1:12" ht="43" customHeight="1" x14ac:dyDescent="0.2">
      <c r="A26" s="1"/>
      <c r="B26" s="8" t="s">
        <v>129</v>
      </c>
      <c r="C26" s="50" t="s">
        <v>311</v>
      </c>
      <c r="D26" s="50" t="s">
        <v>311</v>
      </c>
      <c r="E26" s="50" t="s">
        <v>311</v>
      </c>
      <c r="F26" s="50" t="s">
        <v>311</v>
      </c>
      <c r="G26" s="50" t="s">
        <v>311</v>
      </c>
      <c r="H26" s="50" t="s">
        <v>311</v>
      </c>
      <c r="I26" s="50" t="s">
        <v>311</v>
      </c>
      <c r="J26" s="50" t="s">
        <v>311</v>
      </c>
      <c r="K26" s="50" t="s">
        <v>311</v>
      </c>
      <c r="L26" s="50" t="s">
        <v>311</v>
      </c>
    </row>
    <row r="27" spans="1:12" ht="47" customHeight="1" x14ac:dyDescent="0.2">
      <c r="A27" s="1"/>
      <c r="B27" s="8" t="s">
        <v>130</v>
      </c>
      <c r="C27" s="50" t="s">
        <v>312</v>
      </c>
      <c r="D27" s="50" t="s">
        <v>312</v>
      </c>
      <c r="E27" s="50" t="s">
        <v>312</v>
      </c>
      <c r="F27" s="50" t="s">
        <v>312</v>
      </c>
      <c r="G27" s="50" t="s">
        <v>312</v>
      </c>
      <c r="H27" s="50" t="s">
        <v>312</v>
      </c>
      <c r="I27" s="50" t="s">
        <v>312</v>
      </c>
      <c r="J27" s="50" t="s">
        <v>312</v>
      </c>
      <c r="K27" s="50" t="s">
        <v>312</v>
      </c>
      <c r="L27" s="50" t="s">
        <v>312</v>
      </c>
    </row>
    <row r="28" spans="1:12" ht="46" customHeight="1" x14ac:dyDescent="0.2">
      <c r="A28" s="1"/>
      <c r="B28" s="8" t="s">
        <v>131</v>
      </c>
      <c r="C28" s="50" t="s">
        <v>313</v>
      </c>
      <c r="D28" s="50" t="s">
        <v>313</v>
      </c>
      <c r="E28" s="50" t="s">
        <v>313</v>
      </c>
      <c r="F28" s="50" t="s">
        <v>313</v>
      </c>
      <c r="G28" s="50" t="s">
        <v>313</v>
      </c>
      <c r="H28" s="50" t="s">
        <v>313</v>
      </c>
      <c r="I28" s="50" t="s">
        <v>313</v>
      </c>
      <c r="J28" s="50" t="s">
        <v>313</v>
      </c>
      <c r="K28" s="50" t="s">
        <v>313</v>
      </c>
      <c r="L28" s="50" t="s">
        <v>313</v>
      </c>
    </row>
    <row r="29" spans="1:12" ht="17" customHeight="1" x14ac:dyDescent="0.2">
      <c r="A29" s="1"/>
      <c r="B29" s="8" t="s">
        <v>132</v>
      </c>
      <c r="C29" s="50" t="s">
        <v>314</v>
      </c>
      <c r="D29" s="50" t="s">
        <v>314</v>
      </c>
      <c r="E29" s="50" t="s">
        <v>314</v>
      </c>
      <c r="F29" s="50" t="s">
        <v>314</v>
      </c>
      <c r="G29" s="50" t="s">
        <v>314</v>
      </c>
      <c r="H29" s="50" t="s">
        <v>314</v>
      </c>
      <c r="I29" s="50" t="s">
        <v>314</v>
      </c>
      <c r="J29" s="50" t="s">
        <v>314</v>
      </c>
      <c r="K29" s="50" t="s">
        <v>314</v>
      </c>
      <c r="L29" s="50" t="s">
        <v>314</v>
      </c>
    </row>
    <row r="30" spans="1:12" ht="34" customHeight="1" x14ac:dyDescent="0.2">
      <c r="A30" s="1"/>
      <c r="B30" s="8" t="s">
        <v>133</v>
      </c>
      <c r="C30" s="50" t="s">
        <v>315</v>
      </c>
      <c r="D30" s="50" t="s">
        <v>315</v>
      </c>
      <c r="E30" s="50" t="s">
        <v>315</v>
      </c>
      <c r="F30" s="50" t="s">
        <v>315</v>
      </c>
      <c r="G30" s="50" t="s">
        <v>315</v>
      </c>
      <c r="H30" s="50" t="s">
        <v>315</v>
      </c>
      <c r="I30" s="50" t="s">
        <v>315</v>
      </c>
      <c r="J30" s="50" t="s">
        <v>315</v>
      </c>
      <c r="K30" s="50" t="s">
        <v>315</v>
      </c>
      <c r="L30" s="50" t="s">
        <v>315</v>
      </c>
    </row>
    <row r="31" spans="1:12" ht="62" customHeight="1" x14ac:dyDescent="0.2">
      <c r="A31" s="1"/>
      <c r="B31" s="8" t="s">
        <v>134</v>
      </c>
      <c r="C31" s="50" t="s">
        <v>316</v>
      </c>
      <c r="D31" s="50" t="s">
        <v>316</v>
      </c>
      <c r="E31" s="50" t="s">
        <v>316</v>
      </c>
      <c r="F31" s="50" t="s">
        <v>316</v>
      </c>
      <c r="G31" s="50" t="s">
        <v>316</v>
      </c>
      <c r="H31" s="50" t="s">
        <v>316</v>
      </c>
      <c r="I31" s="50" t="s">
        <v>316</v>
      </c>
      <c r="J31" s="50" t="s">
        <v>316</v>
      </c>
      <c r="K31" s="50" t="s">
        <v>316</v>
      </c>
      <c r="L31" s="50" t="s">
        <v>316</v>
      </c>
    </row>
    <row r="32" spans="1:12" ht="49.5" customHeight="1" x14ac:dyDescent="0.2">
      <c r="A32" s="1"/>
      <c r="B32" s="8" t="s">
        <v>135</v>
      </c>
      <c r="C32" s="50" t="s">
        <v>317</v>
      </c>
      <c r="D32" s="50" t="s">
        <v>317</v>
      </c>
      <c r="E32" s="50" t="s">
        <v>317</v>
      </c>
      <c r="F32" s="50" t="s">
        <v>317</v>
      </c>
      <c r="G32" s="50" t="s">
        <v>317</v>
      </c>
      <c r="H32" s="50" t="s">
        <v>317</v>
      </c>
      <c r="I32" s="50" t="s">
        <v>317</v>
      </c>
      <c r="J32" s="50" t="s">
        <v>317</v>
      </c>
      <c r="K32" s="50" t="s">
        <v>317</v>
      </c>
      <c r="L32" s="50" t="s">
        <v>317</v>
      </c>
    </row>
    <row r="33" spans="1:18" ht="30" customHeight="1" x14ac:dyDescent="0.2">
      <c r="A33" s="1"/>
      <c r="B33" s="8" t="s">
        <v>136</v>
      </c>
      <c r="C33" s="50" t="s">
        <v>318</v>
      </c>
      <c r="D33" s="50" t="s">
        <v>318</v>
      </c>
      <c r="E33" s="50" t="s">
        <v>318</v>
      </c>
      <c r="F33" s="50" t="s">
        <v>318</v>
      </c>
      <c r="G33" s="50" t="s">
        <v>318</v>
      </c>
      <c r="H33" s="50" t="s">
        <v>318</v>
      </c>
      <c r="I33" s="50" t="s">
        <v>318</v>
      </c>
      <c r="J33" s="50" t="s">
        <v>318</v>
      </c>
      <c r="K33" s="50" t="s">
        <v>318</v>
      </c>
      <c r="L33" s="50" t="s">
        <v>318</v>
      </c>
    </row>
    <row r="34" spans="1:18" ht="34" customHeight="1" x14ac:dyDescent="0.2">
      <c r="A34" s="1"/>
      <c r="B34" s="8" t="s">
        <v>137</v>
      </c>
      <c r="C34" s="50" t="s">
        <v>319</v>
      </c>
      <c r="D34" s="50" t="s">
        <v>319</v>
      </c>
      <c r="E34" s="50" t="s">
        <v>319</v>
      </c>
      <c r="F34" s="50" t="s">
        <v>319</v>
      </c>
      <c r="G34" s="50" t="s">
        <v>319</v>
      </c>
      <c r="H34" s="50" t="s">
        <v>319</v>
      </c>
      <c r="I34" s="50" t="s">
        <v>319</v>
      </c>
      <c r="J34" s="50" t="s">
        <v>319</v>
      </c>
      <c r="K34" s="50" t="s">
        <v>319</v>
      </c>
      <c r="L34" s="50" t="s">
        <v>319</v>
      </c>
    </row>
    <row r="35" spans="1:18" x14ac:dyDescent="0.2">
      <c r="A35" s="1"/>
      <c r="B35" s="45" t="s">
        <v>138</v>
      </c>
      <c r="C35" s="47" t="s">
        <v>139</v>
      </c>
      <c r="D35" s="47"/>
      <c r="E35" s="47" t="s">
        <v>140</v>
      </c>
      <c r="F35" s="47"/>
      <c r="G35" s="47" t="s">
        <v>141</v>
      </c>
      <c r="H35" s="47"/>
      <c r="I35" s="48"/>
      <c r="J35" s="48"/>
      <c r="K35" s="48"/>
      <c r="L35" s="48"/>
    </row>
    <row r="36" spans="1:18" x14ac:dyDescent="0.2">
      <c r="A36" s="1"/>
      <c r="B36" s="46"/>
      <c r="C36" s="47" t="s">
        <v>142</v>
      </c>
      <c r="D36" s="47"/>
      <c r="E36" s="47" t="s">
        <v>143</v>
      </c>
      <c r="F36" s="47"/>
      <c r="G36" s="47" t="s">
        <v>144</v>
      </c>
      <c r="H36" s="47"/>
      <c r="I36" s="49"/>
      <c r="J36" s="49"/>
      <c r="K36" s="49"/>
      <c r="L36" s="49"/>
      <c r="P36" s="2" t="s">
        <v>145</v>
      </c>
      <c r="Q36" s="2" t="s">
        <v>146</v>
      </c>
      <c r="R36" s="2" t="s">
        <v>147</v>
      </c>
    </row>
    <row r="37" spans="1:18" x14ac:dyDescent="0.2">
      <c r="A37" s="9"/>
      <c r="B37" s="33" t="s">
        <v>148</v>
      </c>
      <c r="C37" s="33"/>
      <c r="D37" s="33"/>
      <c r="E37" s="33"/>
      <c r="F37" s="33"/>
      <c r="G37" s="33"/>
      <c r="H37" s="33"/>
      <c r="I37" s="33"/>
      <c r="J37" s="33"/>
      <c r="K37" s="33"/>
      <c r="L37" s="33"/>
      <c r="P37" s="2" t="s">
        <v>149</v>
      </c>
      <c r="Q37" s="2" t="s">
        <v>150</v>
      </c>
      <c r="R37" s="2" t="s">
        <v>144</v>
      </c>
    </row>
    <row r="38" spans="1:18" ht="16" x14ac:dyDescent="0.2">
      <c r="A38" s="10"/>
      <c r="B38" s="34" t="s">
        <v>151</v>
      </c>
      <c r="C38" s="34"/>
      <c r="D38" s="34"/>
      <c r="E38" s="34"/>
      <c r="F38" s="34"/>
      <c r="G38" s="34"/>
      <c r="H38" s="34"/>
      <c r="I38" s="34"/>
      <c r="J38" s="34"/>
      <c r="K38" s="34"/>
      <c r="L38" s="34"/>
      <c r="P38" s="2" t="s">
        <v>142</v>
      </c>
      <c r="Q38" s="2" t="s">
        <v>143</v>
      </c>
      <c r="R38" s="2" t="s">
        <v>152</v>
      </c>
    </row>
    <row r="39" spans="1:18" ht="52" customHeight="1" x14ac:dyDescent="0.2">
      <c r="A39" s="11"/>
      <c r="B39" s="8" t="s">
        <v>153</v>
      </c>
      <c r="C39" s="50" t="s">
        <v>320</v>
      </c>
      <c r="D39" s="50" t="s">
        <v>320</v>
      </c>
      <c r="E39" s="50" t="s">
        <v>320</v>
      </c>
      <c r="F39" s="50" t="s">
        <v>320</v>
      </c>
      <c r="G39" s="50" t="s">
        <v>320</v>
      </c>
      <c r="H39" s="50" t="s">
        <v>320</v>
      </c>
      <c r="I39" s="50" t="s">
        <v>320</v>
      </c>
      <c r="J39" s="50" t="s">
        <v>320</v>
      </c>
      <c r="K39" s="50" t="s">
        <v>320</v>
      </c>
      <c r="L39" s="50" t="s">
        <v>320</v>
      </c>
      <c r="P39" s="2" t="s">
        <v>154</v>
      </c>
      <c r="Q39" s="2" t="s">
        <v>155</v>
      </c>
      <c r="R39" s="2" t="s">
        <v>156</v>
      </c>
    </row>
    <row r="40" spans="1:18" ht="51" customHeight="1" x14ac:dyDescent="0.2">
      <c r="A40" s="11"/>
      <c r="B40" s="8" t="s">
        <v>157</v>
      </c>
      <c r="C40" s="50" t="s">
        <v>321</v>
      </c>
      <c r="D40" s="50" t="s">
        <v>321</v>
      </c>
      <c r="E40" s="50" t="s">
        <v>321</v>
      </c>
      <c r="F40" s="50" t="s">
        <v>321</v>
      </c>
      <c r="G40" s="50" t="s">
        <v>321</v>
      </c>
      <c r="H40" s="50" t="s">
        <v>321</v>
      </c>
      <c r="I40" s="50" t="s">
        <v>321</v>
      </c>
      <c r="J40" s="50" t="s">
        <v>321</v>
      </c>
      <c r="K40" s="50" t="s">
        <v>321</v>
      </c>
      <c r="L40" s="50" t="s">
        <v>321</v>
      </c>
    </row>
    <row r="41" spans="1:18" ht="51" customHeight="1" x14ac:dyDescent="0.2">
      <c r="A41" s="11"/>
      <c r="B41" s="8" t="s">
        <v>158</v>
      </c>
      <c r="C41" s="50" t="s">
        <v>322</v>
      </c>
      <c r="D41" s="50" t="s">
        <v>322</v>
      </c>
      <c r="E41" s="50" t="s">
        <v>322</v>
      </c>
      <c r="F41" s="50" t="s">
        <v>322</v>
      </c>
      <c r="G41" s="50" t="s">
        <v>322</v>
      </c>
      <c r="H41" s="50" t="s">
        <v>322</v>
      </c>
      <c r="I41" s="50" t="s">
        <v>322</v>
      </c>
      <c r="J41" s="50" t="s">
        <v>322</v>
      </c>
      <c r="K41" s="50" t="s">
        <v>322</v>
      </c>
      <c r="L41" s="50" t="s">
        <v>322</v>
      </c>
    </row>
    <row r="42" spans="1:18" ht="85" customHeight="1" x14ac:dyDescent="0.2">
      <c r="A42" s="11"/>
      <c r="B42" s="8" t="s">
        <v>159</v>
      </c>
      <c r="C42" s="50" t="s">
        <v>261</v>
      </c>
      <c r="D42" s="50" t="s">
        <v>261</v>
      </c>
      <c r="E42" s="50" t="s">
        <v>261</v>
      </c>
      <c r="F42" s="50" t="s">
        <v>261</v>
      </c>
      <c r="G42" s="50" t="s">
        <v>261</v>
      </c>
      <c r="H42" s="50" t="s">
        <v>261</v>
      </c>
      <c r="I42" s="50" t="s">
        <v>261</v>
      </c>
      <c r="J42" s="50" t="s">
        <v>261</v>
      </c>
      <c r="K42" s="50" t="s">
        <v>261</v>
      </c>
      <c r="L42" s="50" t="s">
        <v>261</v>
      </c>
    </row>
    <row r="43" spans="1:18" ht="34" customHeight="1" x14ac:dyDescent="0.2">
      <c r="A43" s="11"/>
      <c r="B43" s="8" t="s">
        <v>160</v>
      </c>
      <c r="C43" s="50" t="s">
        <v>323</v>
      </c>
      <c r="D43" s="50" t="s">
        <v>323</v>
      </c>
      <c r="E43" s="50" t="s">
        <v>323</v>
      </c>
      <c r="F43" s="50" t="s">
        <v>323</v>
      </c>
      <c r="G43" s="50" t="s">
        <v>323</v>
      </c>
      <c r="H43" s="50" t="s">
        <v>323</v>
      </c>
      <c r="I43" s="50" t="s">
        <v>323</v>
      </c>
      <c r="J43" s="50" t="s">
        <v>323</v>
      </c>
      <c r="K43" s="50" t="s">
        <v>323</v>
      </c>
      <c r="L43" s="50" t="s">
        <v>323</v>
      </c>
    </row>
    <row r="44" spans="1:18" ht="51" customHeight="1" x14ac:dyDescent="0.2">
      <c r="A44" s="11"/>
      <c r="B44" s="8" t="s">
        <v>161</v>
      </c>
      <c r="C44" s="50" t="s">
        <v>324</v>
      </c>
      <c r="D44" s="50" t="s">
        <v>324</v>
      </c>
      <c r="E44" s="50" t="s">
        <v>324</v>
      </c>
      <c r="F44" s="50" t="s">
        <v>324</v>
      </c>
      <c r="G44" s="50" t="s">
        <v>324</v>
      </c>
      <c r="H44" s="50" t="s">
        <v>324</v>
      </c>
      <c r="I44" s="50" t="s">
        <v>324</v>
      </c>
      <c r="J44" s="50" t="s">
        <v>324</v>
      </c>
      <c r="K44" s="50" t="s">
        <v>324</v>
      </c>
      <c r="L44" s="50" t="s">
        <v>324</v>
      </c>
    </row>
    <row r="45" spans="1:18" ht="69" customHeight="1" x14ac:dyDescent="0.2">
      <c r="A45" s="11"/>
      <c r="B45" s="8" t="s">
        <v>162</v>
      </c>
      <c r="C45" s="50" t="s">
        <v>325</v>
      </c>
      <c r="D45" s="50" t="s">
        <v>325</v>
      </c>
      <c r="E45" s="50" t="s">
        <v>325</v>
      </c>
      <c r="F45" s="50" t="s">
        <v>325</v>
      </c>
      <c r="G45" s="50" t="s">
        <v>325</v>
      </c>
      <c r="H45" s="50" t="s">
        <v>325</v>
      </c>
      <c r="I45" s="50" t="s">
        <v>325</v>
      </c>
      <c r="J45" s="50" t="s">
        <v>325</v>
      </c>
      <c r="K45" s="50" t="s">
        <v>325</v>
      </c>
      <c r="L45" s="50" t="s">
        <v>325</v>
      </c>
    </row>
    <row r="46" spans="1:18" ht="51" customHeight="1" x14ac:dyDescent="0.2">
      <c r="A46" s="11"/>
      <c r="B46" s="8" t="s">
        <v>163</v>
      </c>
      <c r="C46" s="50" t="s">
        <v>326</v>
      </c>
      <c r="D46" s="50" t="s">
        <v>326</v>
      </c>
      <c r="E46" s="50" t="s">
        <v>326</v>
      </c>
      <c r="F46" s="50" t="s">
        <v>326</v>
      </c>
      <c r="G46" s="50" t="s">
        <v>326</v>
      </c>
      <c r="H46" s="50" t="s">
        <v>326</v>
      </c>
      <c r="I46" s="50" t="s">
        <v>326</v>
      </c>
      <c r="J46" s="50" t="s">
        <v>326</v>
      </c>
      <c r="K46" s="50" t="s">
        <v>326</v>
      </c>
      <c r="L46" s="50" t="s">
        <v>326</v>
      </c>
    </row>
    <row r="47" spans="1:18" ht="60" customHeight="1" x14ac:dyDescent="0.2">
      <c r="A47" s="11"/>
      <c r="B47" s="8" t="s">
        <v>164</v>
      </c>
      <c r="C47" s="50" t="s">
        <v>327</v>
      </c>
      <c r="D47" s="50" t="s">
        <v>327</v>
      </c>
      <c r="E47" s="50" t="s">
        <v>327</v>
      </c>
      <c r="F47" s="50" t="s">
        <v>327</v>
      </c>
      <c r="G47" s="50" t="s">
        <v>327</v>
      </c>
      <c r="H47" s="50" t="s">
        <v>327</v>
      </c>
      <c r="I47" s="50" t="s">
        <v>327</v>
      </c>
      <c r="J47" s="50" t="s">
        <v>327</v>
      </c>
      <c r="K47" s="50" t="s">
        <v>327</v>
      </c>
      <c r="L47" s="50" t="s">
        <v>327</v>
      </c>
    </row>
    <row r="48" spans="1:18" ht="68" customHeight="1" x14ac:dyDescent="0.2">
      <c r="A48" s="11"/>
      <c r="B48" s="8" t="s">
        <v>165</v>
      </c>
      <c r="C48" s="50" t="s">
        <v>328</v>
      </c>
      <c r="D48" s="50" t="s">
        <v>328</v>
      </c>
      <c r="E48" s="50" t="s">
        <v>328</v>
      </c>
      <c r="F48" s="50" t="s">
        <v>328</v>
      </c>
      <c r="G48" s="50" t="s">
        <v>328</v>
      </c>
      <c r="H48" s="50" t="s">
        <v>328</v>
      </c>
      <c r="I48" s="50" t="s">
        <v>328</v>
      </c>
      <c r="J48" s="50" t="s">
        <v>328</v>
      </c>
      <c r="K48" s="50" t="s">
        <v>328</v>
      </c>
      <c r="L48" s="50" t="s">
        <v>328</v>
      </c>
    </row>
    <row r="49" spans="1:14" ht="68" customHeight="1" x14ac:dyDescent="0.2">
      <c r="A49" s="11"/>
      <c r="B49" s="8" t="s">
        <v>166</v>
      </c>
      <c r="C49" s="50" t="s">
        <v>329</v>
      </c>
      <c r="D49" s="50" t="s">
        <v>329</v>
      </c>
      <c r="E49" s="50" t="s">
        <v>329</v>
      </c>
      <c r="F49" s="50" t="s">
        <v>329</v>
      </c>
      <c r="G49" s="50" t="s">
        <v>329</v>
      </c>
      <c r="H49" s="50" t="s">
        <v>329</v>
      </c>
      <c r="I49" s="50" t="s">
        <v>329</v>
      </c>
      <c r="J49" s="50" t="s">
        <v>329</v>
      </c>
      <c r="K49" s="50" t="s">
        <v>329</v>
      </c>
      <c r="L49" s="50" t="s">
        <v>329</v>
      </c>
    </row>
    <row r="50" spans="1:14" ht="51" customHeight="1" x14ac:dyDescent="0.2">
      <c r="A50" s="11"/>
      <c r="B50" s="8" t="s">
        <v>167</v>
      </c>
      <c r="C50" s="50" t="s">
        <v>330</v>
      </c>
      <c r="D50" s="50" t="s">
        <v>330</v>
      </c>
      <c r="E50" s="50" t="s">
        <v>330</v>
      </c>
      <c r="F50" s="50" t="s">
        <v>330</v>
      </c>
      <c r="G50" s="50" t="s">
        <v>330</v>
      </c>
      <c r="H50" s="50" t="s">
        <v>330</v>
      </c>
      <c r="I50" s="50" t="s">
        <v>330</v>
      </c>
      <c r="J50" s="50" t="s">
        <v>330</v>
      </c>
      <c r="K50" s="50" t="s">
        <v>330</v>
      </c>
      <c r="L50" s="50" t="s">
        <v>330</v>
      </c>
    </row>
    <row r="51" spans="1:14" ht="51" customHeight="1" x14ac:dyDescent="0.2">
      <c r="A51" s="11"/>
      <c r="B51" s="8" t="s">
        <v>168</v>
      </c>
      <c r="C51" s="50" t="s">
        <v>331</v>
      </c>
      <c r="D51" s="50" t="s">
        <v>331</v>
      </c>
      <c r="E51" s="50" t="s">
        <v>331</v>
      </c>
      <c r="F51" s="50" t="s">
        <v>331</v>
      </c>
      <c r="G51" s="50" t="s">
        <v>331</v>
      </c>
      <c r="H51" s="50" t="s">
        <v>331</v>
      </c>
      <c r="I51" s="50" t="s">
        <v>331</v>
      </c>
      <c r="J51" s="50" t="s">
        <v>331</v>
      </c>
      <c r="K51" s="50" t="s">
        <v>331</v>
      </c>
      <c r="L51" s="50" t="s">
        <v>331</v>
      </c>
    </row>
    <row r="52" spans="1:14" ht="68" customHeight="1" x14ac:dyDescent="0.2">
      <c r="A52" s="11"/>
      <c r="B52" s="8" t="s">
        <v>169</v>
      </c>
      <c r="C52" s="50" t="s">
        <v>332</v>
      </c>
      <c r="D52" s="50" t="s">
        <v>332</v>
      </c>
      <c r="E52" s="50" t="s">
        <v>332</v>
      </c>
      <c r="F52" s="50" t="s">
        <v>332</v>
      </c>
      <c r="G52" s="50" t="s">
        <v>332</v>
      </c>
      <c r="H52" s="50" t="s">
        <v>332</v>
      </c>
      <c r="I52" s="50" t="s">
        <v>332</v>
      </c>
      <c r="J52" s="50" t="s">
        <v>332</v>
      </c>
      <c r="K52" s="50" t="s">
        <v>332</v>
      </c>
      <c r="L52" s="50" t="s">
        <v>332</v>
      </c>
    </row>
    <row r="53" spans="1:14" ht="66" customHeight="1" x14ac:dyDescent="0.2">
      <c r="A53" s="11"/>
      <c r="B53" s="8" t="s">
        <v>170</v>
      </c>
      <c r="C53" s="50" t="s">
        <v>333</v>
      </c>
      <c r="D53" s="50" t="s">
        <v>333</v>
      </c>
      <c r="E53" s="50" t="s">
        <v>333</v>
      </c>
      <c r="F53" s="50" t="s">
        <v>333</v>
      </c>
      <c r="G53" s="50" t="s">
        <v>333</v>
      </c>
      <c r="H53" s="50" t="s">
        <v>333</v>
      </c>
      <c r="I53" s="50" t="s">
        <v>333</v>
      </c>
      <c r="J53" s="50" t="s">
        <v>333</v>
      </c>
      <c r="K53" s="50" t="s">
        <v>333</v>
      </c>
      <c r="L53" s="50" t="s">
        <v>333</v>
      </c>
    </row>
    <row r="54" spans="1:14" ht="51" customHeight="1" x14ac:dyDescent="0.2">
      <c r="A54" s="11"/>
      <c r="B54" s="8" t="s">
        <v>171</v>
      </c>
      <c r="C54" s="50" t="s">
        <v>334</v>
      </c>
      <c r="D54" s="50" t="s">
        <v>334</v>
      </c>
      <c r="E54" s="50" t="s">
        <v>334</v>
      </c>
      <c r="F54" s="50" t="s">
        <v>334</v>
      </c>
      <c r="G54" s="50" t="s">
        <v>334</v>
      </c>
      <c r="H54" s="50" t="s">
        <v>334</v>
      </c>
      <c r="I54" s="50" t="s">
        <v>334</v>
      </c>
      <c r="J54" s="50" t="s">
        <v>334</v>
      </c>
      <c r="K54" s="50" t="s">
        <v>334</v>
      </c>
      <c r="L54" s="50" t="s">
        <v>334</v>
      </c>
    </row>
    <row r="55" spans="1:14" ht="68" customHeight="1" x14ac:dyDescent="0.2">
      <c r="A55" s="11"/>
      <c r="B55" s="8" t="s">
        <v>172</v>
      </c>
      <c r="C55" s="50" t="s">
        <v>335</v>
      </c>
      <c r="D55" s="50" t="s">
        <v>335</v>
      </c>
      <c r="E55" s="50" t="s">
        <v>335</v>
      </c>
      <c r="F55" s="50" t="s">
        <v>335</v>
      </c>
      <c r="G55" s="50" t="s">
        <v>335</v>
      </c>
      <c r="H55" s="50" t="s">
        <v>335</v>
      </c>
      <c r="I55" s="50" t="s">
        <v>335</v>
      </c>
      <c r="J55" s="50" t="s">
        <v>335</v>
      </c>
      <c r="K55" s="50" t="s">
        <v>335</v>
      </c>
      <c r="L55" s="50" t="s">
        <v>335</v>
      </c>
    </row>
    <row r="56" spans="1:14" x14ac:dyDescent="0.2">
      <c r="A56" s="11"/>
      <c r="B56" s="40" t="s">
        <v>173</v>
      </c>
      <c r="C56" s="42"/>
      <c r="D56" s="43"/>
      <c r="E56" s="43"/>
      <c r="F56" s="43"/>
      <c r="G56" s="44"/>
      <c r="H56" s="12" t="s">
        <v>174</v>
      </c>
      <c r="I56" s="12" t="s">
        <v>175</v>
      </c>
      <c r="J56" s="13" t="s">
        <v>176</v>
      </c>
      <c r="K56" s="13" t="s">
        <v>177</v>
      </c>
      <c r="L56" s="13" t="s">
        <v>178</v>
      </c>
    </row>
    <row r="57" spans="1:14" x14ac:dyDescent="0.2">
      <c r="A57" s="11"/>
      <c r="B57" s="41"/>
      <c r="C57" s="37" t="s">
        <v>179</v>
      </c>
      <c r="D57" s="37"/>
      <c r="E57" s="37"/>
      <c r="F57" s="37"/>
      <c r="G57" s="37"/>
      <c r="H57" s="3">
        <v>2</v>
      </c>
      <c r="I57" s="3">
        <v>5</v>
      </c>
      <c r="J57" s="14" t="s">
        <v>180</v>
      </c>
      <c r="K57" s="15" t="s">
        <v>181</v>
      </c>
      <c r="L57" s="16" t="s">
        <v>182</v>
      </c>
      <c r="N57" s="17">
        <f>H57*I57</f>
        <v>10</v>
      </c>
    </row>
    <row r="58" spans="1:14" x14ac:dyDescent="0.2">
      <c r="A58" s="11"/>
      <c r="B58" s="41"/>
      <c r="C58" s="37" t="s">
        <v>183</v>
      </c>
      <c r="D58" s="37"/>
      <c r="E58" s="37"/>
      <c r="F58" s="37"/>
      <c r="G58" s="37"/>
      <c r="H58" s="3">
        <v>3</v>
      </c>
      <c r="I58" s="3">
        <v>7</v>
      </c>
      <c r="J58" s="14" t="s">
        <v>184</v>
      </c>
      <c r="K58" s="18" t="s">
        <v>185</v>
      </c>
      <c r="L58" s="16" t="s">
        <v>182</v>
      </c>
      <c r="N58" s="17">
        <f t="shared" ref="N58:N69" si="0">H58*I58</f>
        <v>21</v>
      </c>
    </row>
    <row r="59" spans="1:14" x14ac:dyDescent="0.2">
      <c r="A59" s="11"/>
      <c r="B59" s="41"/>
      <c r="C59" s="37" t="s">
        <v>186</v>
      </c>
      <c r="D59" s="37"/>
      <c r="E59" s="37"/>
      <c r="F59" s="37"/>
      <c r="G59" s="37"/>
      <c r="H59" s="3">
        <v>3</v>
      </c>
      <c r="I59" s="3">
        <v>8</v>
      </c>
      <c r="J59" s="14" t="s">
        <v>187</v>
      </c>
      <c r="K59" s="18" t="s">
        <v>188</v>
      </c>
      <c r="L59" s="16"/>
      <c r="N59" s="17">
        <f t="shared" si="0"/>
        <v>24</v>
      </c>
    </row>
    <row r="60" spans="1:14" x14ac:dyDescent="0.2">
      <c r="A60" s="11"/>
      <c r="B60" s="41"/>
      <c r="C60" s="36" t="s">
        <v>189</v>
      </c>
      <c r="D60" s="37"/>
      <c r="E60" s="37"/>
      <c r="F60" s="37"/>
      <c r="G60" s="37"/>
      <c r="H60" s="3">
        <v>3</v>
      </c>
      <c r="I60" s="3">
        <v>7</v>
      </c>
      <c r="J60" s="14" t="s">
        <v>190</v>
      </c>
      <c r="K60" s="18">
        <v>0</v>
      </c>
      <c r="L60" s="16"/>
      <c r="N60" s="17">
        <f t="shared" si="0"/>
        <v>21</v>
      </c>
    </row>
    <row r="61" spans="1:14" x14ac:dyDescent="0.2">
      <c r="A61" s="11"/>
      <c r="B61" s="41"/>
      <c r="C61" s="37" t="s">
        <v>191</v>
      </c>
      <c r="D61" s="37"/>
      <c r="E61" s="37"/>
      <c r="F61" s="37"/>
      <c r="G61" s="37"/>
      <c r="H61" s="3">
        <v>3</v>
      </c>
      <c r="I61" s="3">
        <v>8</v>
      </c>
      <c r="J61" s="19"/>
      <c r="K61" s="20"/>
      <c r="L61" s="20"/>
      <c r="N61" s="17">
        <f t="shared" si="0"/>
        <v>24</v>
      </c>
    </row>
    <row r="62" spans="1:14" x14ac:dyDescent="0.2">
      <c r="A62" s="11"/>
      <c r="B62" s="41"/>
      <c r="C62" s="37" t="s">
        <v>192</v>
      </c>
      <c r="D62" s="37"/>
      <c r="E62" s="37"/>
      <c r="F62" s="37"/>
      <c r="G62" s="37"/>
      <c r="H62" s="3">
        <v>3</v>
      </c>
      <c r="I62" s="3">
        <v>5</v>
      </c>
      <c r="J62" s="21" t="s">
        <v>193</v>
      </c>
      <c r="K62" s="22">
        <f>ROUND(MAX(N57:N69)/9,1)</f>
        <v>2.7</v>
      </c>
      <c r="L62" s="23" t="str">
        <f>IF(K62&gt;=3,"Perform DPIA","OK")</f>
        <v>OK</v>
      </c>
      <c r="N62" s="17">
        <f t="shared" si="0"/>
        <v>15</v>
      </c>
    </row>
    <row r="63" spans="1:14" x14ac:dyDescent="0.2">
      <c r="A63" s="11"/>
      <c r="B63" s="41"/>
      <c r="C63" s="37" t="s">
        <v>194</v>
      </c>
      <c r="D63" s="37"/>
      <c r="E63" s="37"/>
      <c r="F63" s="37"/>
      <c r="G63" s="37"/>
      <c r="H63" s="3">
        <v>4</v>
      </c>
      <c r="I63" s="3">
        <v>6</v>
      </c>
      <c r="J63" s="19"/>
      <c r="K63" s="19"/>
      <c r="L63" s="24"/>
      <c r="N63" s="17">
        <f t="shared" si="0"/>
        <v>24</v>
      </c>
    </row>
    <row r="64" spans="1:14" x14ac:dyDescent="0.2">
      <c r="A64" s="11"/>
      <c r="B64" s="41"/>
      <c r="C64" s="36" t="s">
        <v>195</v>
      </c>
      <c r="D64" s="37"/>
      <c r="E64" s="37"/>
      <c r="F64" s="37"/>
      <c r="G64" s="37"/>
      <c r="H64" s="3">
        <v>1</v>
      </c>
      <c r="I64" s="3">
        <v>3</v>
      </c>
      <c r="J64" s="19"/>
      <c r="K64" s="19"/>
      <c r="L64" s="19"/>
      <c r="N64" s="17">
        <f t="shared" si="0"/>
        <v>3</v>
      </c>
    </row>
    <row r="65" spans="1:14" x14ac:dyDescent="0.2">
      <c r="A65" s="11"/>
      <c r="B65" s="41"/>
      <c r="C65" s="37" t="s">
        <v>196</v>
      </c>
      <c r="D65" s="37"/>
      <c r="E65" s="37"/>
      <c r="F65" s="37"/>
      <c r="G65" s="37"/>
      <c r="H65" s="3">
        <v>1</v>
      </c>
      <c r="I65" s="3">
        <v>2</v>
      </c>
      <c r="J65" s="19"/>
      <c r="K65" s="19"/>
      <c r="L65" s="19"/>
      <c r="N65" s="17">
        <f t="shared" si="0"/>
        <v>2</v>
      </c>
    </row>
    <row r="66" spans="1:14" x14ac:dyDescent="0.2">
      <c r="A66" s="11"/>
      <c r="B66" s="41"/>
      <c r="C66" s="37" t="s">
        <v>197</v>
      </c>
      <c r="D66" s="37"/>
      <c r="E66" s="37"/>
      <c r="F66" s="37"/>
      <c r="G66" s="37"/>
      <c r="H66" s="3">
        <v>2</v>
      </c>
      <c r="I66" s="3">
        <v>5</v>
      </c>
      <c r="J66" s="19"/>
      <c r="K66" s="19"/>
      <c r="L66" s="19"/>
      <c r="N66" s="17">
        <f t="shared" si="0"/>
        <v>10</v>
      </c>
    </row>
    <row r="67" spans="1:14" x14ac:dyDescent="0.2">
      <c r="A67" s="11"/>
      <c r="B67" s="41"/>
      <c r="C67" s="37" t="s">
        <v>198</v>
      </c>
      <c r="D67" s="37"/>
      <c r="E67" s="37"/>
      <c r="F67" s="37"/>
      <c r="G67" s="37"/>
      <c r="H67" s="3">
        <v>0</v>
      </c>
      <c r="I67" s="3">
        <v>0</v>
      </c>
      <c r="J67" s="19"/>
      <c r="K67" s="19"/>
      <c r="L67" s="19"/>
      <c r="N67" s="17">
        <f t="shared" si="0"/>
        <v>0</v>
      </c>
    </row>
    <row r="68" spans="1:14" x14ac:dyDescent="0.2">
      <c r="A68" s="11"/>
      <c r="B68" s="41"/>
      <c r="C68" s="37" t="s">
        <v>199</v>
      </c>
      <c r="D68" s="37"/>
      <c r="E68" s="37"/>
      <c r="F68" s="37"/>
      <c r="G68" s="37"/>
      <c r="H68" s="3">
        <v>3</v>
      </c>
      <c r="I68" s="3">
        <v>7</v>
      </c>
      <c r="J68" s="19"/>
      <c r="K68" s="19"/>
      <c r="L68" s="19"/>
      <c r="N68" s="17">
        <f t="shared" si="0"/>
        <v>21</v>
      </c>
    </row>
    <row r="69" spans="1:14" x14ac:dyDescent="0.2">
      <c r="A69" s="11"/>
      <c r="B69" s="41"/>
      <c r="C69" s="38" t="s">
        <v>200</v>
      </c>
      <c r="D69" s="38"/>
      <c r="E69" s="38"/>
      <c r="F69" s="38"/>
      <c r="G69" s="38"/>
      <c r="H69" s="25"/>
      <c r="I69" s="25"/>
      <c r="J69" s="19"/>
      <c r="K69" s="19"/>
      <c r="L69" s="19"/>
      <c r="N69" s="17">
        <f t="shared" si="0"/>
        <v>0</v>
      </c>
    </row>
    <row r="70" spans="1:14" ht="48" customHeight="1" x14ac:dyDescent="0.2">
      <c r="A70" s="11"/>
      <c r="B70" s="26" t="s">
        <v>201</v>
      </c>
      <c r="C70" s="30" t="s">
        <v>836</v>
      </c>
      <c r="D70" s="31"/>
      <c r="E70" s="31"/>
      <c r="F70" s="31"/>
      <c r="G70" s="31"/>
      <c r="H70" s="31"/>
      <c r="I70" s="31"/>
      <c r="J70" s="31"/>
      <c r="K70" s="31"/>
      <c r="L70" s="32"/>
    </row>
    <row r="71" spans="1:14" x14ac:dyDescent="0.2">
      <c r="A71" s="9"/>
      <c r="B71" s="33" t="s">
        <v>202</v>
      </c>
      <c r="C71" s="33"/>
      <c r="D71" s="33"/>
      <c r="E71" s="33"/>
      <c r="F71" s="33"/>
      <c r="G71" s="33"/>
      <c r="H71" s="33"/>
      <c r="I71" s="33"/>
      <c r="J71" s="33"/>
      <c r="K71" s="33"/>
      <c r="L71" s="33"/>
    </row>
    <row r="72" spans="1:14" ht="16" x14ac:dyDescent="0.2">
      <c r="A72" s="10"/>
      <c r="B72" s="34" t="s">
        <v>203</v>
      </c>
      <c r="C72" s="34"/>
      <c r="D72" s="34"/>
      <c r="E72" s="34"/>
      <c r="F72" s="34"/>
      <c r="G72" s="34"/>
      <c r="H72" s="34"/>
      <c r="I72" s="34"/>
      <c r="J72" s="34"/>
      <c r="K72" s="34"/>
      <c r="L72" s="34"/>
    </row>
    <row r="73" spans="1:14" ht="60.75" customHeight="1" x14ac:dyDescent="0.2">
      <c r="A73" s="27"/>
      <c r="B73" s="28" t="s">
        <v>204</v>
      </c>
      <c r="C73" s="35" t="s">
        <v>837</v>
      </c>
      <c r="D73" s="35"/>
      <c r="E73" s="35"/>
      <c r="F73" s="35"/>
      <c r="G73" s="35"/>
      <c r="H73" s="35"/>
      <c r="I73" s="35"/>
      <c r="J73" s="35"/>
      <c r="K73" s="35"/>
      <c r="L73" s="35"/>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A6D0C82F-64F8-9649-8328-BBBE5578538C}">
      <formula1>$R$36:$R$39</formula1>
    </dataValidation>
    <dataValidation type="list" allowBlank="1" showInputMessage="1" showErrorMessage="1" sqref="E36:F36" xr:uid="{FB34D695-36A7-0942-A960-8C848D3FB475}">
      <formula1>$Q$36:$Q$39</formula1>
    </dataValidation>
    <dataValidation type="list" allowBlank="1" showInputMessage="1" showErrorMessage="1" sqref="C36:D36" xr:uid="{1308FEDC-0718-534E-8F22-4B730B5A898E}">
      <formula1>$P$36:$P$39</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51C1B-7977-7F4D-9598-1D174957D6DD}">
  <dimension ref="A1:R73"/>
  <sheetViews>
    <sheetView topLeftCell="A3" workbookViewId="0">
      <selection activeCell="C10" sqref="C10:L11"/>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835</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336</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459</v>
      </c>
      <c r="D10" s="59" t="s">
        <v>459</v>
      </c>
      <c r="E10" s="59" t="s">
        <v>459</v>
      </c>
      <c r="F10" s="59" t="s">
        <v>459</v>
      </c>
      <c r="G10" s="59" t="s">
        <v>459</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838</v>
      </c>
      <c r="D13" s="59" t="s">
        <v>838</v>
      </c>
      <c r="E13" s="59" t="s">
        <v>838</v>
      </c>
      <c r="F13" s="59" t="s">
        <v>838</v>
      </c>
      <c r="G13" s="59" t="s">
        <v>838</v>
      </c>
      <c r="H13" s="59" t="s">
        <v>214</v>
      </c>
      <c r="I13" s="59" t="s">
        <v>214</v>
      </c>
      <c r="J13" s="59" t="s">
        <v>214</v>
      </c>
      <c r="K13" s="59" t="s">
        <v>214</v>
      </c>
      <c r="L13" s="29" t="s">
        <v>746</v>
      </c>
    </row>
    <row r="14" spans="1:12" ht="16" customHeight="1" x14ac:dyDescent="0.2">
      <c r="A14" s="1"/>
      <c r="B14" s="36"/>
      <c r="C14" s="59" t="s">
        <v>831</v>
      </c>
      <c r="D14" s="59" t="s">
        <v>831</v>
      </c>
      <c r="E14" s="59" t="s">
        <v>831</v>
      </c>
      <c r="F14" s="59" t="s">
        <v>831</v>
      </c>
      <c r="G14" s="59" t="s">
        <v>831</v>
      </c>
      <c r="H14" s="59" t="s">
        <v>214</v>
      </c>
      <c r="I14" s="59" t="s">
        <v>214</v>
      </c>
      <c r="J14" s="59" t="s">
        <v>214</v>
      </c>
      <c r="K14" s="59" t="s">
        <v>214</v>
      </c>
      <c r="L14" s="29" t="s">
        <v>746</v>
      </c>
    </row>
    <row r="15" spans="1:12" ht="16" customHeight="1" x14ac:dyDescent="0.2">
      <c r="A15" s="1"/>
      <c r="B15" s="36"/>
      <c r="C15" s="59" t="s">
        <v>818</v>
      </c>
      <c r="D15" s="59" t="s">
        <v>818</v>
      </c>
      <c r="E15" s="59" t="s">
        <v>818</v>
      </c>
      <c r="F15" s="59" t="s">
        <v>818</v>
      </c>
      <c r="G15" s="59" t="s">
        <v>818</v>
      </c>
      <c r="H15" s="59" t="s">
        <v>214</v>
      </c>
      <c r="I15" s="59" t="s">
        <v>214</v>
      </c>
      <c r="J15" s="59" t="s">
        <v>214</v>
      </c>
      <c r="K15" s="59" t="s">
        <v>214</v>
      </c>
      <c r="L15" s="29" t="s">
        <v>746</v>
      </c>
    </row>
    <row r="16" spans="1:12" ht="16" customHeight="1" x14ac:dyDescent="0.2">
      <c r="A16" s="1"/>
      <c r="B16" s="36"/>
      <c r="C16" s="59" t="s">
        <v>839</v>
      </c>
      <c r="D16" s="59" t="s">
        <v>839</v>
      </c>
      <c r="E16" s="59" t="s">
        <v>839</v>
      </c>
      <c r="F16" s="59" t="s">
        <v>839</v>
      </c>
      <c r="G16" s="59" t="s">
        <v>839</v>
      </c>
      <c r="H16" s="59" t="s">
        <v>658</v>
      </c>
      <c r="I16" s="59" t="s">
        <v>658</v>
      </c>
      <c r="J16" s="59" t="s">
        <v>658</v>
      </c>
      <c r="K16" s="59" t="s">
        <v>658</v>
      </c>
      <c r="L16" s="29" t="s">
        <v>809</v>
      </c>
    </row>
    <row r="17" spans="1:12" ht="16" customHeight="1" x14ac:dyDescent="0.2">
      <c r="A17" s="1"/>
      <c r="B17" s="36"/>
      <c r="C17" s="59" t="s">
        <v>840</v>
      </c>
      <c r="D17" s="59" t="s">
        <v>840</v>
      </c>
      <c r="E17" s="59" t="s">
        <v>840</v>
      </c>
      <c r="F17" s="59" t="s">
        <v>840</v>
      </c>
      <c r="G17" s="59" t="s">
        <v>840</v>
      </c>
      <c r="H17" s="59" t="s">
        <v>214</v>
      </c>
      <c r="I17" s="59" t="s">
        <v>214</v>
      </c>
      <c r="J17" s="59" t="s">
        <v>214</v>
      </c>
      <c r="K17" s="59" t="s">
        <v>214</v>
      </c>
      <c r="L17" s="29" t="s">
        <v>809</v>
      </c>
    </row>
    <row r="18" spans="1:12" ht="16" customHeight="1" x14ac:dyDescent="0.2">
      <c r="A18" s="1"/>
      <c r="B18" s="36"/>
      <c r="C18" s="59" t="s">
        <v>841</v>
      </c>
      <c r="D18" s="59" t="s">
        <v>841</v>
      </c>
      <c r="E18" s="59" t="s">
        <v>841</v>
      </c>
      <c r="F18" s="59" t="s">
        <v>841</v>
      </c>
      <c r="G18" s="59" t="s">
        <v>841</v>
      </c>
      <c r="H18" s="59" t="s">
        <v>658</v>
      </c>
      <c r="I18" s="59" t="s">
        <v>658</v>
      </c>
      <c r="J18" s="59" t="s">
        <v>658</v>
      </c>
      <c r="K18" s="59" t="s">
        <v>658</v>
      </c>
      <c r="L18" s="29" t="s">
        <v>809</v>
      </c>
    </row>
    <row r="19" spans="1:12" ht="16" customHeight="1" x14ac:dyDescent="0.2">
      <c r="A19" s="1"/>
      <c r="B19" s="36"/>
      <c r="C19" s="59"/>
      <c r="D19" s="59"/>
      <c r="E19" s="59"/>
      <c r="F19" s="59"/>
      <c r="G19" s="59"/>
      <c r="H19" s="59"/>
      <c r="I19" s="59"/>
      <c r="J19" s="59"/>
      <c r="K19" s="59"/>
      <c r="L19" s="29"/>
    </row>
    <row r="20" spans="1:12" ht="16" customHeight="1" x14ac:dyDescent="0.2">
      <c r="A20" s="1"/>
      <c r="B20" s="36"/>
      <c r="C20" s="59"/>
      <c r="D20" s="59"/>
      <c r="E20" s="59"/>
      <c r="F20" s="59"/>
      <c r="G20" s="59"/>
      <c r="H20" s="59"/>
      <c r="I20" s="59"/>
      <c r="J20" s="59"/>
      <c r="K20" s="59"/>
      <c r="L20" s="29"/>
    </row>
    <row r="21" spans="1:12" ht="16" customHeight="1" x14ac:dyDescent="0.2">
      <c r="A21" s="1"/>
      <c r="B21" s="51"/>
      <c r="C21" s="59"/>
      <c r="D21" s="59"/>
      <c r="E21" s="59"/>
      <c r="F21" s="59"/>
      <c r="G21" s="59"/>
      <c r="H21" s="59"/>
      <c r="I21" s="59"/>
      <c r="J21" s="59"/>
      <c r="K21" s="59"/>
      <c r="L21" s="29"/>
    </row>
    <row r="22" spans="1:12" ht="54" customHeight="1" x14ac:dyDescent="0.2">
      <c r="A22" s="1"/>
      <c r="B22" s="6" t="s">
        <v>125</v>
      </c>
      <c r="C22" s="50" t="s">
        <v>337</v>
      </c>
      <c r="D22" s="50" t="s">
        <v>337</v>
      </c>
      <c r="E22" s="50" t="s">
        <v>337</v>
      </c>
      <c r="F22" s="50" t="s">
        <v>337</v>
      </c>
      <c r="G22" s="50" t="s">
        <v>337</v>
      </c>
      <c r="H22" s="50" t="s">
        <v>337</v>
      </c>
      <c r="I22" s="50" t="s">
        <v>337</v>
      </c>
      <c r="J22" s="50" t="s">
        <v>337</v>
      </c>
      <c r="K22" s="50" t="s">
        <v>337</v>
      </c>
      <c r="L22" s="50" t="s">
        <v>337</v>
      </c>
    </row>
    <row r="23" spans="1:12" ht="30" customHeight="1" x14ac:dyDescent="0.2">
      <c r="A23" s="1"/>
      <c r="B23" s="4" t="s">
        <v>126</v>
      </c>
      <c r="C23" s="50" t="s">
        <v>338</v>
      </c>
      <c r="D23" s="50" t="s">
        <v>338</v>
      </c>
      <c r="E23" s="50" t="s">
        <v>338</v>
      </c>
      <c r="F23" s="50" t="s">
        <v>338</v>
      </c>
      <c r="G23" s="50" t="s">
        <v>338</v>
      </c>
      <c r="H23" s="50" t="s">
        <v>338</v>
      </c>
      <c r="I23" s="50" t="s">
        <v>338</v>
      </c>
      <c r="J23" s="50" t="s">
        <v>338</v>
      </c>
      <c r="K23" s="50" t="s">
        <v>338</v>
      </c>
      <c r="L23" s="50" t="s">
        <v>338</v>
      </c>
    </row>
    <row r="24" spans="1:12" ht="54" customHeight="1" x14ac:dyDescent="0.2">
      <c r="A24" s="1"/>
      <c r="B24" s="4" t="s">
        <v>127</v>
      </c>
      <c r="C24" s="50" t="s">
        <v>339</v>
      </c>
      <c r="D24" s="50" t="s">
        <v>339</v>
      </c>
      <c r="E24" s="50" t="s">
        <v>339</v>
      </c>
      <c r="F24" s="50" t="s">
        <v>339</v>
      </c>
      <c r="G24" s="50" t="s">
        <v>339</v>
      </c>
      <c r="H24" s="50" t="s">
        <v>339</v>
      </c>
      <c r="I24" s="50" t="s">
        <v>339</v>
      </c>
      <c r="J24" s="50" t="s">
        <v>339</v>
      </c>
      <c r="K24" s="50" t="s">
        <v>339</v>
      </c>
      <c r="L24" s="50" t="s">
        <v>339</v>
      </c>
    </row>
    <row r="25" spans="1:12" ht="43" customHeight="1" x14ac:dyDescent="0.2">
      <c r="A25" s="1"/>
      <c r="B25" s="4" t="s">
        <v>128</v>
      </c>
      <c r="C25" s="50" t="s">
        <v>340</v>
      </c>
      <c r="D25" s="50" t="s">
        <v>340</v>
      </c>
      <c r="E25" s="50" t="s">
        <v>340</v>
      </c>
      <c r="F25" s="50" t="s">
        <v>340</v>
      </c>
      <c r="G25" s="50" t="s">
        <v>340</v>
      </c>
      <c r="H25" s="50" t="s">
        <v>340</v>
      </c>
      <c r="I25" s="50" t="s">
        <v>340</v>
      </c>
      <c r="J25" s="50" t="s">
        <v>340</v>
      </c>
      <c r="K25" s="50" t="s">
        <v>340</v>
      </c>
      <c r="L25" s="50" t="s">
        <v>340</v>
      </c>
    </row>
    <row r="26" spans="1:12" ht="43" customHeight="1" x14ac:dyDescent="0.2">
      <c r="A26" s="1"/>
      <c r="B26" s="8" t="s">
        <v>129</v>
      </c>
      <c r="C26" s="50" t="s">
        <v>341</v>
      </c>
      <c r="D26" s="50" t="s">
        <v>341</v>
      </c>
      <c r="E26" s="50" t="s">
        <v>341</v>
      </c>
      <c r="F26" s="50" t="s">
        <v>341</v>
      </c>
      <c r="G26" s="50" t="s">
        <v>341</v>
      </c>
      <c r="H26" s="50" t="s">
        <v>341</v>
      </c>
      <c r="I26" s="50" t="s">
        <v>341</v>
      </c>
      <c r="J26" s="50" t="s">
        <v>341</v>
      </c>
      <c r="K26" s="50" t="s">
        <v>341</v>
      </c>
      <c r="L26" s="50" t="s">
        <v>341</v>
      </c>
    </row>
    <row r="27" spans="1:12" ht="47" customHeight="1" x14ac:dyDescent="0.2">
      <c r="A27" s="1"/>
      <c r="B27" s="8" t="s">
        <v>130</v>
      </c>
      <c r="C27" s="50" t="s">
        <v>342</v>
      </c>
      <c r="D27" s="50" t="s">
        <v>342</v>
      </c>
      <c r="E27" s="50" t="s">
        <v>342</v>
      </c>
      <c r="F27" s="50" t="s">
        <v>342</v>
      </c>
      <c r="G27" s="50" t="s">
        <v>342</v>
      </c>
      <c r="H27" s="50" t="s">
        <v>342</v>
      </c>
      <c r="I27" s="50" t="s">
        <v>342</v>
      </c>
      <c r="J27" s="50" t="s">
        <v>342</v>
      </c>
      <c r="K27" s="50" t="s">
        <v>342</v>
      </c>
      <c r="L27" s="50" t="s">
        <v>342</v>
      </c>
    </row>
    <row r="28" spans="1:12" ht="46" customHeight="1" x14ac:dyDescent="0.2">
      <c r="A28" s="1"/>
      <c r="B28" s="8" t="s">
        <v>131</v>
      </c>
      <c r="C28" s="50" t="s">
        <v>343</v>
      </c>
      <c r="D28" s="50" t="s">
        <v>343</v>
      </c>
      <c r="E28" s="50" t="s">
        <v>343</v>
      </c>
      <c r="F28" s="50" t="s">
        <v>343</v>
      </c>
      <c r="G28" s="50" t="s">
        <v>343</v>
      </c>
      <c r="H28" s="50" t="s">
        <v>343</v>
      </c>
      <c r="I28" s="50" t="s">
        <v>343</v>
      </c>
      <c r="J28" s="50" t="s">
        <v>343</v>
      </c>
      <c r="K28" s="50" t="s">
        <v>343</v>
      </c>
      <c r="L28" s="50" t="s">
        <v>343</v>
      </c>
    </row>
    <row r="29" spans="1:12" ht="17" customHeight="1" x14ac:dyDescent="0.2">
      <c r="A29" s="1"/>
      <c r="B29" s="8" t="s">
        <v>132</v>
      </c>
      <c r="C29" s="50" t="s">
        <v>344</v>
      </c>
      <c r="D29" s="50" t="s">
        <v>344</v>
      </c>
      <c r="E29" s="50" t="s">
        <v>344</v>
      </c>
      <c r="F29" s="50" t="s">
        <v>344</v>
      </c>
      <c r="G29" s="50" t="s">
        <v>344</v>
      </c>
      <c r="H29" s="50" t="s">
        <v>344</v>
      </c>
      <c r="I29" s="50" t="s">
        <v>344</v>
      </c>
      <c r="J29" s="50" t="s">
        <v>344</v>
      </c>
      <c r="K29" s="50" t="s">
        <v>344</v>
      </c>
      <c r="L29" s="50" t="s">
        <v>344</v>
      </c>
    </row>
    <row r="30" spans="1:12" ht="34" customHeight="1" x14ac:dyDescent="0.2">
      <c r="A30" s="1"/>
      <c r="B30" s="8" t="s">
        <v>133</v>
      </c>
      <c r="C30" s="50" t="s">
        <v>345</v>
      </c>
      <c r="D30" s="50" t="s">
        <v>345</v>
      </c>
      <c r="E30" s="50" t="s">
        <v>345</v>
      </c>
      <c r="F30" s="50" t="s">
        <v>345</v>
      </c>
      <c r="G30" s="50" t="s">
        <v>345</v>
      </c>
      <c r="H30" s="50" t="s">
        <v>345</v>
      </c>
      <c r="I30" s="50" t="s">
        <v>345</v>
      </c>
      <c r="J30" s="50" t="s">
        <v>345</v>
      </c>
      <c r="K30" s="50" t="s">
        <v>345</v>
      </c>
      <c r="L30" s="50" t="s">
        <v>345</v>
      </c>
    </row>
    <row r="31" spans="1:12" ht="62" customHeight="1" x14ac:dyDescent="0.2">
      <c r="A31" s="1"/>
      <c r="B31" s="8" t="s">
        <v>134</v>
      </c>
      <c r="C31" s="50" t="s">
        <v>346</v>
      </c>
      <c r="D31" s="50" t="s">
        <v>346</v>
      </c>
      <c r="E31" s="50" t="s">
        <v>346</v>
      </c>
      <c r="F31" s="50" t="s">
        <v>346</v>
      </c>
      <c r="G31" s="50" t="s">
        <v>346</v>
      </c>
      <c r="H31" s="50" t="s">
        <v>346</v>
      </c>
      <c r="I31" s="50" t="s">
        <v>346</v>
      </c>
      <c r="J31" s="50" t="s">
        <v>346</v>
      </c>
      <c r="K31" s="50" t="s">
        <v>346</v>
      </c>
      <c r="L31" s="50" t="s">
        <v>346</v>
      </c>
    </row>
    <row r="32" spans="1:12" ht="49.5" customHeight="1" x14ac:dyDescent="0.2">
      <c r="A32" s="1"/>
      <c r="B32" s="8" t="s">
        <v>135</v>
      </c>
      <c r="C32" s="50" t="s">
        <v>347</v>
      </c>
      <c r="D32" s="50" t="s">
        <v>347</v>
      </c>
      <c r="E32" s="50" t="s">
        <v>347</v>
      </c>
      <c r="F32" s="50" t="s">
        <v>347</v>
      </c>
      <c r="G32" s="50" t="s">
        <v>347</v>
      </c>
      <c r="H32" s="50" t="s">
        <v>347</v>
      </c>
      <c r="I32" s="50" t="s">
        <v>347</v>
      </c>
      <c r="J32" s="50" t="s">
        <v>347</v>
      </c>
      <c r="K32" s="50" t="s">
        <v>347</v>
      </c>
      <c r="L32" s="50" t="s">
        <v>347</v>
      </c>
    </row>
    <row r="33" spans="1:18" ht="30" customHeight="1" x14ac:dyDescent="0.2">
      <c r="A33" s="1"/>
      <c r="B33" s="8" t="s">
        <v>136</v>
      </c>
      <c r="C33" s="50" t="s">
        <v>348</v>
      </c>
      <c r="D33" s="50" t="s">
        <v>348</v>
      </c>
      <c r="E33" s="50" t="s">
        <v>348</v>
      </c>
      <c r="F33" s="50" t="s">
        <v>348</v>
      </c>
      <c r="G33" s="50" t="s">
        <v>348</v>
      </c>
      <c r="H33" s="50" t="s">
        <v>348</v>
      </c>
      <c r="I33" s="50" t="s">
        <v>348</v>
      </c>
      <c r="J33" s="50" t="s">
        <v>348</v>
      </c>
      <c r="K33" s="50" t="s">
        <v>348</v>
      </c>
      <c r="L33" s="50" t="s">
        <v>348</v>
      </c>
    </row>
    <row r="34" spans="1:18" ht="34" customHeight="1" x14ac:dyDescent="0.2">
      <c r="A34" s="1"/>
      <c r="B34" s="8" t="s">
        <v>137</v>
      </c>
      <c r="C34" s="50" t="s">
        <v>349</v>
      </c>
      <c r="D34" s="50" t="s">
        <v>349</v>
      </c>
      <c r="E34" s="50" t="s">
        <v>349</v>
      </c>
      <c r="F34" s="50" t="s">
        <v>349</v>
      </c>
      <c r="G34" s="50" t="s">
        <v>349</v>
      </c>
      <c r="H34" s="50" t="s">
        <v>349</v>
      </c>
      <c r="I34" s="50" t="s">
        <v>349</v>
      </c>
      <c r="J34" s="50" t="s">
        <v>349</v>
      </c>
      <c r="K34" s="50" t="s">
        <v>349</v>
      </c>
      <c r="L34" s="50" t="s">
        <v>349</v>
      </c>
    </row>
    <row r="35" spans="1:18" x14ac:dyDescent="0.2">
      <c r="A35" s="1"/>
      <c r="B35" s="45" t="s">
        <v>138</v>
      </c>
      <c r="C35" s="47" t="s">
        <v>139</v>
      </c>
      <c r="D35" s="47"/>
      <c r="E35" s="47" t="s">
        <v>140</v>
      </c>
      <c r="F35" s="47"/>
      <c r="G35" s="47" t="s">
        <v>141</v>
      </c>
      <c r="H35" s="47"/>
      <c r="I35" s="48"/>
      <c r="J35" s="48"/>
      <c r="K35" s="48"/>
      <c r="L35" s="48"/>
    </row>
    <row r="36" spans="1:18" x14ac:dyDescent="0.2">
      <c r="A36" s="1"/>
      <c r="B36" s="46"/>
      <c r="C36" s="47" t="s">
        <v>142</v>
      </c>
      <c r="D36" s="47"/>
      <c r="E36" s="47" t="s">
        <v>143</v>
      </c>
      <c r="F36" s="47"/>
      <c r="G36" s="47" t="s">
        <v>144</v>
      </c>
      <c r="H36" s="47"/>
      <c r="I36" s="49"/>
      <c r="J36" s="49"/>
      <c r="K36" s="49"/>
      <c r="L36" s="49"/>
      <c r="P36" s="2" t="s">
        <v>145</v>
      </c>
      <c r="Q36" s="2" t="s">
        <v>146</v>
      </c>
      <c r="R36" s="2" t="s">
        <v>147</v>
      </c>
    </row>
    <row r="37" spans="1:18" x14ac:dyDescent="0.2">
      <c r="A37" s="9"/>
      <c r="B37" s="33" t="s">
        <v>148</v>
      </c>
      <c r="C37" s="33"/>
      <c r="D37" s="33"/>
      <c r="E37" s="33"/>
      <c r="F37" s="33"/>
      <c r="G37" s="33"/>
      <c r="H37" s="33"/>
      <c r="I37" s="33"/>
      <c r="J37" s="33"/>
      <c r="K37" s="33"/>
      <c r="L37" s="33"/>
      <c r="P37" s="2" t="s">
        <v>149</v>
      </c>
      <c r="Q37" s="2" t="s">
        <v>150</v>
      </c>
      <c r="R37" s="2" t="s">
        <v>144</v>
      </c>
    </row>
    <row r="38" spans="1:18" ht="16" x14ac:dyDescent="0.2">
      <c r="A38" s="10"/>
      <c r="B38" s="34" t="s">
        <v>151</v>
      </c>
      <c r="C38" s="34"/>
      <c r="D38" s="34"/>
      <c r="E38" s="34"/>
      <c r="F38" s="34"/>
      <c r="G38" s="34"/>
      <c r="H38" s="34"/>
      <c r="I38" s="34"/>
      <c r="J38" s="34"/>
      <c r="K38" s="34"/>
      <c r="L38" s="34"/>
      <c r="P38" s="2" t="s">
        <v>142</v>
      </c>
      <c r="Q38" s="2" t="s">
        <v>143</v>
      </c>
      <c r="R38" s="2" t="s">
        <v>152</v>
      </c>
    </row>
    <row r="39" spans="1:18" ht="52" customHeight="1" x14ac:dyDescent="0.2">
      <c r="A39" s="11"/>
      <c r="B39" s="8" t="s">
        <v>153</v>
      </c>
      <c r="C39" s="50" t="s">
        <v>350</v>
      </c>
      <c r="D39" s="50" t="s">
        <v>350</v>
      </c>
      <c r="E39" s="50" t="s">
        <v>350</v>
      </c>
      <c r="F39" s="50" t="s">
        <v>350</v>
      </c>
      <c r="G39" s="50" t="s">
        <v>350</v>
      </c>
      <c r="H39" s="50" t="s">
        <v>350</v>
      </c>
      <c r="I39" s="50" t="s">
        <v>350</v>
      </c>
      <c r="J39" s="50" t="s">
        <v>350</v>
      </c>
      <c r="K39" s="50" t="s">
        <v>350</v>
      </c>
      <c r="L39" s="50" t="s">
        <v>350</v>
      </c>
      <c r="P39" s="2" t="s">
        <v>154</v>
      </c>
      <c r="Q39" s="2" t="s">
        <v>155</v>
      </c>
      <c r="R39" s="2" t="s">
        <v>156</v>
      </c>
    </row>
    <row r="40" spans="1:18" ht="51" customHeight="1" x14ac:dyDescent="0.2">
      <c r="A40" s="11"/>
      <c r="B40" s="8" t="s">
        <v>157</v>
      </c>
      <c r="C40" s="50" t="s">
        <v>351</v>
      </c>
      <c r="D40" s="50" t="s">
        <v>351</v>
      </c>
      <c r="E40" s="50" t="s">
        <v>351</v>
      </c>
      <c r="F40" s="50" t="s">
        <v>351</v>
      </c>
      <c r="G40" s="50" t="s">
        <v>351</v>
      </c>
      <c r="H40" s="50" t="s">
        <v>351</v>
      </c>
      <c r="I40" s="50" t="s">
        <v>351</v>
      </c>
      <c r="J40" s="50" t="s">
        <v>351</v>
      </c>
      <c r="K40" s="50" t="s">
        <v>351</v>
      </c>
      <c r="L40" s="50" t="s">
        <v>351</v>
      </c>
    </row>
    <row r="41" spans="1:18" ht="51" customHeight="1" x14ac:dyDescent="0.2">
      <c r="A41" s="11"/>
      <c r="B41" s="8" t="s">
        <v>158</v>
      </c>
      <c r="C41" s="50" t="s">
        <v>352</v>
      </c>
      <c r="D41" s="50" t="s">
        <v>352</v>
      </c>
      <c r="E41" s="50" t="s">
        <v>352</v>
      </c>
      <c r="F41" s="50" t="s">
        <v>352</v>
      </c>
      <c r="G41" s="50" t="s">
        <v>352</v>
      </c>
      <c r="H41" s="50" t="s">
        <v>352</v>
      </c>
      <c r="I41" s="50" t="s">
        <v>352</v>
      </c>
      <c r="J41" s="50" t="s">
        <v>352</v>
      </c>
      <c r="K41" s="50" t="s">
        <v>352</v>
      </c>
      <c r="L41" s="50" t="s">
        <v>352</v>
      </c>
    </row>
    <row r="42" spans="1:18" ht="85" customHeight="1" x14ac:dyDescent="0.2">
      <c r="A42" s="11"/>
      <c r="B42" s="8" t="s">
        <v>159</v>
      </c>
      <c r="C42" s="50" t="s">
        <v>353</v>
      </c>
      <c r="D42" s="50" t="s">
        <v>353</v>
      </c>
      <c r="E42" s="50" t="s">
        <v>353</v>
      </c>
      <c r="F42" s="50" t="s">
        <v>353</v>
      </c>
      <c r="G42" s="50" t="s">
        <v>353</v>
      </c>
      <c r="H42" s="50" t="s">
        <v>353</v>
      </c>
      <c r="I42" s="50" t="s">
        <v>353</v>
      </c>
      <c r="J42" s="50" t="s">
        <v>353</v>
      </c>
      <c r="K42" s="50" t="s">
        <v>353</v>
      </c>
      <c r="L42" s="50" t="s">
        <v>353</v>
      </c>
    </row>
    <row r="43" spans="1:18" ht="34" customHeight="1" x14ac:dyDescent="0.2">
      <c r="A43" s="11"/>
      <c r="B43" s="8" t="s">
        <v>160</v>
      </c>
      <c r="C43" s="50" t="s">
        <v>354</v>
      </c>
      <c r="D43" s="50" t="s">
        <v>354</v>
      </c>
      <c r="E43" s="50" t="s">
        <v>354</v>
      </c>
      <c r="F43" s="50" t="s">
        <v>354</v>
      </c>
      <c r="G43" s="50" t="s">
        <v>354</v>
      </c>
      <c r="H43" s="50" t="s">
        <v>354</v>
      </c>
      <c r="I43" s="50" t="s">
        <v>354</v>
      </c>
      <c r="J43" s="50" t="s">
        <v>354</v>
      </c>
      <c r="K43" s="50" t="s">
        <v>354</v>
      </c>
      <c r="L43" s="50" t="s">
        <v>354</v>
      </c>
    </row>
    <row r="44" spans="1:18" ht="51" customHeight="1" x14ac:dyDescent="0.2">
      <c r="A44" s="11"/>
      <c r="B44" s="8" t="s">
        <v>161</v>
      </c>
      <c r="C44" s="50" t="s">
        <v>355</v>
      </c>
      <c r="D44" s="50" t="s">
        <v>355</v>
      </c>
      <c r="E44" s="50" t="s">
        <v>355</v>
      </c>
      <c r="F44" s="50" t="s">
        <v>355</v>
      </c>
      <c r="G44" s="50" t="s">
        <v>355</v>
      </c>
      <c r="H44" s="50" t="s">
        <v>355</v>
      </c>
      <c r="I44" s="50" t="s">
        <v>355</v>
      </c>
      <c r="J44" s="50" t="s">
        <v>355</v>
      </c>
      <c r="K44" s="50" t="s">
        <v>355</v>
      </c>
      <c r="L44" s="50" t="s">
        <v>355</v>
      </c>
    </row>
    <row r="45" spans="1:18" ht="69" customHeight="1" x14ac:dyDescent="0.2">
      <c r="A45" s="11"/>
      <c r="B45" s="8" t="s">
        <v>162</v>
      </c>
      <c r="C45" s="50" t="s">
        <v>356</v>
      </c>
      <c r="D45" s="50" t="s">
        <v>356</v>
      </c>
      <c r="E45" s="50" t="s">
        <v>356</v>
      </c>
      <c r="F45" s="50" t="s">
        <v>356</v>
      </c>
      <c r="G45" s="50" t="s">
        <v>356</v>
      </c>
      <c r="H45" s="50" t="s">
        <v>356</v>
      </c>
      <c r="I45" s="50" t="s">
        <v>356</v>
      </c>
      <c r="J45" s="50" t="s">
        <v>356</v>
      </c>
      <c r="K45" s="50" t="s">
        <v>356</v>
      </c>
      <c r="L45" s="50" t="s">
        <v>356</v>
      </c>
    </row>
    <row r="46" spans="1:18" ht="51" customHeight="1" x14ac:dyDescent="0.2">
      <c r="A46" s="11"/>
      <c r="B46" s="8" t="s">
        <v>163</v>
      </c>
      <c r="C46" s="50" t="s">
        <v>357</v>
      </c>
      <c r="D46" s="50" t="s">
        <v>357</v>
      </c>
      <c r="E46" s="50" t="s">
        <v>357</v>
      </c>
      <c r="F46" s="50" t="s">
        <v>357</v>
      </c>
      <c r="G46" s="50" t="s">
        <v>357</v>
      </c>
      <c r="H46" s="50" t="s">
        <v>357</v>
      </c>
      <c r="I46" s="50" t="s">
        <v>357</v>
      </c>
      <c r="J46" s="50" t="s">
        <v>357</v>
      </c>
      <c r="K46" s="50" t="s">
        <v>357</v>
      </c>
      <c r="L46" s="50" t="s">
        <v>357</v>
      </c>
    </row>
    <row r="47" spans="1:18" ht="60" customHeight="1" x14ac:dyDescent="0.2">
      <c r="A47" s="11"/>
      <c r="B47" s="8" t="s">
        <v>164</v>
      </c>
      <c r="C47" s="50" t="s">
        <v>358</v>
      </c>
      <c r="D47" s="50" t="s">
        <v>358</v>
      </c>
      <c r="E47" s="50" t="s">
        <v>358</v>
      </c>
      <c r="F47" s="50" t="s">
        <v>358</v>
      </c>
      <c r="G47" s="50" t="s">
        <v>358</v>
      </c>
      <c r="H47" s="50" t="s">
        <v>358</v>
      </c>
      <c r="I47" s="50" t="s">
        <v>358</v>
      </c>
      <c r="J47" s="50" t="s">
        <v>358</v>
      </c>
      <c r="K47" s="50" t="s">
        <v>358</v>
      </c>
      <c r="L47" s="50" t="s">
        <v>358</v>
      </c>
    </row>
    <row r="48" spans="1:18" ht="68" customHeight="1" x14ac:dyDescent="0.2">
      <c r="A48" s="11"/>
      <c r="B48" s="8" t="s">
        <v>165</v>
      </c>
      <c r="C48" s="50" t="s">
        <v>359</v>
      </c>
      <c r="D48" s="50" t="s">
        <v>359</v>
      </c>
      <c r="E48" s="50" t="s">
        <v>359</v>
      </c>
      <c r="F48" s="50" t="s">
        <v>359</v>
      </c>
      <c r="G48" s="50" t="s">
        <v>359</v>
      </c>
      <c r="H48" s="50" t="s">
        <v>359</v>
      </c>
      <c r="I48" s="50" t="s">
        <v>359</v>
      </c>
      <c r="J48" s="50" t="s">
        <v>359</v>
      </c>
      <c r="K48" s="50" t="s">
        <v>359</v>
      </c>
      <c r="L48" s="50" t="s">
        <v>359</v>
      </c>
    </row>
    <row r="49" spans="1:14" ht="68" customHeight="1" x14ac:dyDescent="0.2">
      <c r="A49" s="11"/>
      <c r="B49" s="8" t="s">
        <v>166</v>
      </c>
      <c r="C49" s="50" t="s">
        <v>360</v>
      </c>
      <c r="D49" s="50" t="s">
        <v>360</v>
      </c>
      <c r="E49" s="50" t="s">
        <v>360</v>
      </c>
      <c r="F49" s="50" t="s">
        <v>360</v>
      </c>
      <c r="G49" s="50" t="s">
        <v>360</v>
      </c>
      <c r="H49" s="50" t="s">
        <v>360</v>
      </c>
      <c r="I49" s="50" t="s">
        <v>360</v>
      </c>
      <c r="J49" s="50" t="s">
        <v>360</v>
      </c>
      <c r="K49" s="50" t="s">
        <v>360</v>
      </c>
      <c r="L49" s="50" t="s">
        <v>360</v>
      </c>
    </row>
    <row r="50" spans="1:14" ht="51" customHeight="1" x14ac:dyDescent="0.2">
      <c r="A50" s="11"/>
      <c r="B50" s="8" t="s">
        <v>167</v>
      </c>
      <c r="C50" s="50" t="s">
        <v>361</v>
      </c>
      <c r="D50" s="50" t="s">
        <v>361</v>
      </c>
      <c r="E50" s="50" t="s">
        <v>361</v>
      </c>
      <c r="F50" s="50" t="s">
        <v>361</v>
      </c>
      <c r="G50" s="50" t="s">
        <v>361</v>
      </c>
      <c r="H50" s="50" t="s">
        <v>361</v>
      </c>
      <c r="I50" s="50" t="s">
        <v>361</v>
      </c>
      <c r="J50" s="50" t="s">
        <v>361</v>
      </c>
      <c r="K50" s="50" t="s">
        <v>361</v>
      </c>
      <c r="L50" s="50" t="s">
        <v>361</v>
      </c>
    </row>
    <row r="51" spans="1:14" ht="51" customHeight="1" x14ac:dyDescent="0.2">
      <c r="A51" s="11"/>
      <c r="B51" s="8" t="s">
        <v>168</v>
      </c>
      <c r="C51" s="50" t="s">
        <v>362</v>
      </c>
      <c r="D51" s="50" t="s">
        <v>362</v>
      </c>
      <c r="E51" s="50" t="s">
        <v>362</v>
      </c>
      <c r="F51" s="50" t="s">
        <v>362</v>
      </c>
      <c r="G51" s="50" t="s">
        <v>362</v>
      </c>
      <c r="H51" s="50" t="s">
        <v>362</v>
      </c>
      <c r="I51" s="50" t="s">
        <v>362</v>
      </c>
      <c r="J51" s="50" t="s">
        <v>362</v>
      </c>
      <c r="K51" s="50" t="s">
        <v>362</v>
      </c>
      <c r="L51" s="50" t="s">
        <v>362</v>
      </c>
    </row>
    <row r="52" spans="1:14" ht="68" customHeight="1" x14ac:dyDescent="0.2">
      <c r="A52" s="11"/>
      <c r="B52" s="8" t="s">
        <v>169</v>
      </c>
      <c r="C52" s="50" t="s">
        <v>363</v>
      </c>
      <c r="D52" s="50" t="s">
        <v>363</v>
      </c>
      <c r="E52" s="50" t="s">
        <v>363</v>
      </c>
      <c r="F52" s="50" t="s">
        <v>363</v>
      </c>
      <c r="G52" s="50" t="s">
        <v>363</v>
      </c>
      <c r="H52" s="50" t="s">
        <v>363</v>
      </c>
      <c r="I52" s="50" t="s">
        <v>363</v>
      </c>
      <c r="J52" s="50" t="s">
        <v>363</v>
      </c>
      <c r="K52" s="50" t="s">
        <v>363</v>
      </c>
      <c r="L52" s="50" t="s">
        <v>363</v>
      </c>
    </row>
    <row r="53" spans="1:14" ht="66" customHeight="1" x14ac:dyDescent="0.2">
      <c r="A53" s="11"/>
      <c r="B53" s="8" t="s">
        <v>170</v>
      </c>
      <c r="C53" s="50" t="s">
        <v>364</v>
      </c>
      <c r="D53" s="50" t="s">
        <v>364</v>
      </c>
      <c r="E53" s="50" t="s">
        <v>364</v>
      </c>
      <c r="F53" s="50" t="s">
        <v>364</v>
      </c>
      <c r="G53" s="50" t="s">
        <v>364</v>
      </c>
      <c r="H53" s="50" t="s">
        <v>364</v>
      </c>
      <c r="I53" s="50" t="s">
        <v>364</v>
      </c>
      <c r="J53" s="50" t="s">
        <v>364</v>
      </c>
      <c r="K53" s="50" t="s">
        <v>364</v>
      </c>
      <c r="L53" s="50" t="s">
        <v>364</v>
      </c>
    </row>
    <row r="54" spans="1:14" ht="51" customHeight="1" x14ac:dyDescent="0.2">
      <c r="A54" s="11"/>
      <c r="B54" s="8" t="s">
        <v>171</v>
      </c>
      <c r="C54" s="50" t="s">
        <v>365</v>
      </c>
      <c r="D54" s="50" t="s">
        <v>365</v>
      </c>
      <c r="E54" s="50" t="s">
        <v>365</v>
      </c>
      <c r="F54" s="50" t="s">
        <v>365</v>
      </c>
      <c r="G54" s="50" t="s">
        <v>365</v>
      </c>
      <c r="H54" s="50" t="s">
        <v>365</v>
      </c>
      <c r="I54" s="50" t="s">
        <v>365</v>
      </c>
      <c r="J54" s="50" t="s">
        <v>365</v>
      </c>
      <c r="K54" s="50" t="s">
        <v>365</v>
      </c>
      <c r="L54" s="50" t="s">
        <v>365</v>
      </c>
    </row>
    <row r="55" spans="1:14" ht="68" customHeight="1" x14ac:dyDescent="0.2">
      <c r="A55" s="11"/>
      <c r="B55" s="8" t="s">
        <v>172</v>
      </c>
      <c r="C55" s="50" t="s">
        <v>366</v>
      </c>
      <c r="D55" s="50" t="s">
        <v>366</v>
      </c>
      <c r="E55" s="50" t="s">
        <v>366</v>
      </c>
      <c r="F55" s="50" t="s">
        <v>366</v>
      </c>
      <c r="G55" s="50" t="s">
        <v>366</v>
      </c>
      <c r="H55" s="50" t="s">
        <v>366</v>
      </c>
      <c r="I55" s="50" t="s">
        <v>366</v>
      </c>
      <c r="J55" s="50" t="s">
        <v>366</v>
      </c>
      <c r="K55" s="50" t="s">
        <v>366</v>
      </c>
      <c r="L55" s="50" t="s">
        <v>366</v>
      </c>
    </row>
    <row r="56" spans="1:14" x14ac:dyDescent="0.2">
      <c r="A56" s="11"/>
      <c r="B56" s="40" t="s">
        <v>173</v>
      </c>
      <c r="C56" s="42"/>
      <c r="D56" s="43"/>
      <c r="E56" s="43"/>
      <c r="F56" s="43"/>
      <c r="G56" s="44"/>
      <c r="H56" s="12" t="s">
        <v>174</v>
      </c>
      <c r="I56" s="12" t="s">
        <v>175</v>
      </c>
      <c r="J56" s="13" t="s">
        <v>176</v>
      </c>
      <c r="K56" s="13" t="s">
        <v>177</v>
      </c>
      <c r="L56" s="13" t="s">
        <v>178</v>
      </c>
    </row>
    <row r="57" spans="1:14" x14ac:dyDescent="0.2">
      <c r="A57" s="11"/>
      <c r="B57" s="41"/>
      <c r="C57" s="37" t="s">
        <v>179</v>
      </c>
      <c r="D57" s="37"/>
      <c r="E57" s="37"/>
      <c r="F57" s="37"/>
      <c r="G57" s="37"/>
      <c r="H57" s="3">
        <v>2</v>
      </c>
      <c r="I57" s="3">
        <v>5</v>
      </c>
      <c r="J57" s="14" t="s">
        <v>180</v>
      </c>
      <c r="K57" s="15" t="s">
        <v>181</v>
      </c>
      <c r="L57" s="16" t="s">
        <v>182</v>
      </c>
      <c r="N57" s="17">
        <f>H57*I57</f>
        <v>10</v>
      </c>
    </row>
    <row r="58" spans="1:14" x14ac:dyDescent="0.2">
      <c r="A58" s="11"/>
      <c r="B58" s="41"/>
      <c r="C58" s="37" t="s">
        <v>183</v>
      </c>
      <c r="D58" s="37"/>
      <c r="E58" s="37"/>
      <c r="F58" s="37"/>
      <c r="G58" s="37"/>
      <c r="H58" s="3">
        <v>3</v>
      </c>
      <c r="I58" s="3">
        <v>7</v>
      </c>
      <c r="J58" s="14" t="s">
        <v>184</v>
      </c>
      <c r="K58" s="18" t="s">
        <v>185</v>
      </c>
      <c r="L58" s="16" t="s">
        <v>182</v>
      </c>
      <c r="N58" s="17">
        <f t="shared" ref="N58:N69" si="0">H58*I58</f>
        <v>21</v>
      </c>
    </row>
    <row r="59" spans="1:14" x14ac:dyDescent="0.2">
      <c r="A59" s="11"/>
      <c r="B59" s="41"/>
      <c r="C59" s="37" t="s">
        <v>186</v>
      </c>
      <c r="D59" s="37"/>
      <c r="E59" s="37"/>
      <c r="F59" s="37"/>
      <c r="G59" s="37"/>
      <c r="H59" s="3">
        <v>3</v>
      </c>
      <c r="I59" s="3">
        <v>8</v>
      </c>
      <c r="J59" s="14" t="s">
        <v>187</v>
      </c>
      <c r="K59" s="18" t="s">
        <v>188</v>
      </c>
      <c r="L59" s="16"/>
      <c r="N59" s="17">
        <f t="shared" si="0"/>
        <v>24</v>
      </c>
    </row>
    <row r="60" spans="1:14" x14ac:dyDescent="0.2">
      <c r="A60" s="11"/>
      <c r="B60" s="41"/>
      <c r="C60" s="36" t="s">
        <v>189</v>
      </c>
      <c r="D60" s="37"/>
      <c r="E60" s="37"/>
      <c r="F60" s="37"/>
      <c r="G60" s="37"/>
      <c r="H60" s="3">
        <v>4</v>
      </c>
      <c r="I60" s="3">
        <v>6</v>
      </c>
      <c r="J60" s="14" t="s">
        <v>190</v>
      </c>
      <c r="K60" s="18">
        <v>0</v>
      </c>
      <c r="L60" s="16"/>
      <c r="N60" s="17">
        <f t="shared" si="0"/>
        <v>24</v>
      </c>
    </row>
    <row r="61" spans="1:14" x14ac:dyDescent="0.2">
      <c r="A61" s="11"/>
      <c r="B61" s="41"/>
      <c r="C61" s="37" t="s">
        <v>191</v>
      </c>
      <c r="D61" s="37"/>
      <c r="E61" s="37"/>
      <c r="F61" s="37"/>
      <c r="G61" s="37"/>
      <c r="H61" s="3">
        <v>3</v>
      </c>
      <c r="I61" s="3">
        <v>7</v>
      </c>
      <c r="J61" s="19"/>
      <c r="K61" s="20"/>
      <c r="L61" s="20"/>
      <c r="N61" s="17">
        <f t="shared" si="0"/>
        <v>21</v>
      </c>
    </row>
    <row r="62" spans="1:14" x14ac:dyDescent="0.2">
      <c r="A62" s="11"/>
      <c r="B62" s="41"/>
      <c r="C62" s="37" t="s">
        <v>192</v>
      </c>
      <c r="D62" s="37"/>
      <c r="E62" s="37"/>
      <c r="F62" s="37"/>
      <c r="G62" s="37"/>
      <c r="H62" s="3">
        <v>3</v>
      </c>
      <c r="I62" s="3">
        <v>5</v>
      </c>
      <c r="J62" s="21" t="s">
        <v>193</v>
      </c>
      <c r="K62" s="22">
        <f>ROUND(MAX(N57:N69)/9,1)</f>
        <v>2.7</v>
      </c>
      <c r="L62" s="23" t="str">
        <f>IF(K62&gt;=3,"Perform DPIA","OK")</f>
        <v>OK</v>
      </c>
      <c r="N62" s="17">
        <f t="shared" si="0"/>
        <v>15</v>
      </c>
    </row>
    <row r="63" spans="1:14" x14ac:dyDescent="0.2">
      <c r="A63" s="11"/>
      <c r="B63" s="41"/>
      <c r="C63" s="37" t="s">
        <v>194</v>
      </c>
      <c r="D63" s="37"/>
      <c r="E63" s="37"/>
      <c r="F63" s="37"/>
      <c r="G63" s="37"/>
      <c r="H63" s="3">
        <v>2</v>
      </c>
      <c r="I63" s="3">
        <v>4</v>
      </c>
      <c r="J63" s="19"/>
      <c r="K63" s="19"/>
      <c r="L63" s="24"/>
      <c r="N63" s="17">
        <f t="shared" si="0"/>
        <v>8</v>
      </c>
    </row>
    <row r="64" spans="1:14" x14ac:dyDescent="0.2">
      <c r="A64" s="11"/>
      <c r="B64" s="41"/>
      <c r="C64" s="36" t="s">
        <v>195</v>
      </c>
      <c r="D64" s="37"/>
      <c r="E64" s="37"/>
      <c r="F64" s="37"/>
      <c r="G64" s="37"/>
      <c r="H64" s="3">
        <v>1</v>
      </c>
      <c r="I64" s="3">
        <v>3</v>
      </c>
      <c r="J64" s="19"/>
      <c r="K64" s="19"/>
      <c r="L64" s="19"/>
      <c r="N64" s="17">
        <f t="shared" si="0"/>
        <v>3</v>
      </c>
    </row>
    <row r="65" spans="1:14" x14ac:dyDescent="0.2">
      <c r="A65" s="11"/>
      <c r="B65" s="41"/>
      <c r="C65" s="37" t="s">
        <v>196</v>
      </c>
      <c r="D65" s="37"/>
      <c r="E65" s="37"/>
      <c r="F65" s="37"/>
      <c r="G65" s="37"/>
      <c r="H65" s="3">
        <v>1</v>
      </c>
      <c r="I65" s="3">
        <v>2</v>
      </c>
      <c r="J65" s="19"/>
      <c r="K65" s="19"/>
      <c r="L65" s="19"/>
      <c r="N65" s="17">
        <f t="shared" si="0"/>
        <v>2</v>
      </c>
    </row>
    <row r="66" spans="1:14" x14ac:dyDescent="0.2">
      <c r="A66" s="11"/>
      <c r="B66" s="41"/>
      <c r="C66" s="37" t="s">
        <v>197</v>
      </c>
      <c r="D66" s="37"/>
      <c r="E66" s="37"/>
      <c r="F66" s="37"/>
      <c r="G66" s="37"/>
      <c r="H66" s="3">
        <v>2</v>
      </c>
      <c r="I66" s="3">
        <v>5</v>
      </c>
      <c r="J66" s="19"/>
      <c r="K66" s="19"/>
      <c r="L66" s="19"/>
      <c r="N66" s="17">
        <f t="shared" si="0"/>
        <v>10</v>
      </c>
    </row>
    <row r="67" spans="1:14" x14ac:dyDescent="0.2">
      <c r="A67" s="11"/>
      <c r="B67" s="41"/>
      <c r="C67" s="37" t="s">
        <v>198</v>
      </c>
      <c r="D67" s="37"/>
      <c r="E67" s="37"/>
      <c r="F67" s="37"/>
      <c r="G67" s="37"/>
      <c r="H67" s="3">
        <v>0</v>
      </c>
      <c r="I67" s="3">
        <v>0</v>
      </c>
      <c r="J67" s="19"/>
      <c r="K67" s="19"/>
      <c r="L67" s="19"/>
      <c r="N67" s="17">
        <f t="shared" si="0"/>
        <v>0</v>
      </c>
    </row>
    <row r="68" spans="1:14" x14ac:dyDescent="0.2">
      <c r="A68" s="11"/>
      <c r="B68" s="41"/>
      <c r="C68" s="37" t="s">
        <v>199</v>
      </c>
      <c r="D68" s="37"/>
      <c r="E68" s="37"/>
      <c r="F68" s="37"/>
      <c r="G68" s="37"/>
      <c r="H68" s="3">
        <v>4</v>
      </c>
      <c r="I68" s="3">
        <v>6</v>
      </c>
      <c r="J68" s="19"/>
      <c r="K68" s="19"/>
      <c r="L68" s="19"/>
      <c r="N68" s="17">
        <f t="shared" si="0"/>
        <v>24</v>
      </c>
    </row>
    <row r="69" spans="1:14" x14ac:dyDescent="0.2">
      <c r="A69" s="11"/>
      <c r="B69" s="41"/>
      <c r="C69" s="38" t="s">
        <v>200</v>
      </c>
      <c r="D69" s="38"/>
      <c r="E69" s="38"/>
      <c r="F69" s="38"/>
      <c r="G69" s="38"/>
      <c r="H69" s="25"/>
      <c r="I69" s="25"/>
      <c r="J69" s="19"/>
      <c r="K69" s="19"/>
      <c r="L69" s="19"/>
      <c r="N69" s="17">
        <f t="shared" si="0"/>
        <v>0</v>
      </c>
    </row>
    <row r="70" spans="1:14" ht="48" customHeight="1" x14ac:dyDescent="0.2">
      <c r="A70" s="11"/>
      <c r="B70" s="26" t="s">
        <v>201</v>
      </c>
      <c r="C70" s="30" t="s">
        <v>836</v>
      </c>
      <c r="D70" s="31"/>
      <c r="E70" s="31"/>
      <c r="F70" s="31"/>
      <c r="G70" s="31"/>
      <c r="H70" s="31"/>
      <c r="I70" s="31"/>
      <c r="J70" s="31"/>
      <c r="K70" s="31"/>
      <c r="L70" s="32"/>
    </row>
    <row r="71" spans="1:14" x14ac:dyDescent="0.2">
      <c r="A71" s="9"/>
      <c r="B71" s="33" t="s">
        <v>202</v>
      </c>
      <c r="C71" s="33"/>
      <c r="D71" s="33"/>
      <c r="E71" s="33"/>
      <c r="F71" s="33"/>
      <c r="G71" s="33"/>
      <c r="H71" s="33"/>
      <c r="I71" s="33"/>
      <c r="J71" s="33"/>
      <c r="K71" s="33"/>
      <c r="L71" s="33"/>
    </row>
    <row r="72" spans="1:14" ht="16" x14ac:dyDescent="0.2">
      <c r="A72" s="10"/>
      <c r="B72" s="34" t="s">
        <v>203</v>
      </c>
      <c r="C72" s="34"/>
      <c r="D72" s="34"/>
      <c r="E72" s="34"/>
      <c r="F72" s="34"/>
      <c r="G72" s="34"/>
      <c r="H72" s="34"/>
      <c r="I72" s="34"/>
      <c r="J72" s="34"/>
      <c r="K72" s="34"/>
      <c r="L72" s="34"/>
    </row>
    <row r="73" spans="1:14" ht="60.75" customHeight="1" x14ac:dyDescent="0.2">
      <c r="A73" s="27"/>
      <c r="B73" s="28" t="s">
        <v>204</v>
      </c>
      <c r="C73" s="35" t="s">
        <v>837</v>
      </c>
      <c r="D73" s="35"/>
      <c r="E73" s="35"/>
      <c r="F73" s="35"/>
      <c r="G73" s="35"/>
      <c r="H73" s="35"/>
      <c r="I73" s="35"/>
      <c r="J73" s="35"/>
      <c r="K73" s="35"/>
      <c r="L73" s="35"/>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C36:D36" xr:uid="{7FBF5277-0A71-F747-8ECA-D9A60A44513A}">
      <formula1>$P$36:$P$39</formula1>
    </dataValidation>
    <dataValidation type="list" allowBlank="1" showInputMessage="1" showErrorMessage="1" sqref="E36:F36" xr:uid="{5667A31D-8DE0-6946-AA63-B53F2DA2DEE3}">
      <formula1>$Q$36:$Q$39</formula1>
    </dataValidation>
    <dataValidation type="list" allowBlank="1" showInputMessage="1" showErrorMessage="1" sqref="G36:H36" xr:uid="{FB33CF71-8A32-2A48-A11C-1181D9DF9C0F}">
      <formula1>$R$36:$R$39</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A7774-DBF5-504C-BC7E-7643233EF22F}">
  <dimension ref="A1:R73"/>
  <sheetViews>
    <sheetView topLeftCell="A31" workbookViewId="0">
      <selection activeCell="C5" sqref="C5:L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842</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367</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459</v>
      </c>
      <c r="D10" s="59" t="s">
        <v>459</v>
      </c>
      <c r="E10" s="59" t="s">
        <v>459</v>
      </c>
      <c r="F10" s="59" t="s">
        <v>459</v>
      </c>
      <c r="G10" s="59" t="s">
        <v>459</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845</v>
      </c>
      <c r="D13" s="59" t="s">
        <v>845</v>
      </c>
      <c r="E13" s="59" t="s">
        <v>845</v>
      </c>
      <c r="F13" s="59" t="s">
        <v>845</v>
      </c>
      <c r="G13" s="59" t="s">
        <v>845</v>
      </c>
      <c r="H13" s="59" t="s">
        <v>846</v>
      </c>
      <c r="I13" s="59" t="s">
        <v>846</v>
      </c>
      <c r="J13" s="59" t="s">
        <v>846</v>
      </c>
      <c r="K13" s="59" t="s">
        <v>846</v>
      </c>
      <c r="L13" s="29" t="s">
        <v>746</v>
      </c>
    </row>
    <row r="14" spans="1:12" ht="16" customHeight="1" x14ac:dyDescent="0.2">
      <c r="A14" s="1"/>
      <c r="B14" s="36"/>
      <c r="C14" s="59" t="s">
        <v>847</v>
      </c>
      <c r="D14" s="59" t="s">
        <v>847</v>
      </c>
      <c r="E14" s="59" t="s">
        <v>847</v>
      </c>
      <c r="F14" s="59" t="s">
        <v>847</v>
      </c>
      <c r="G14" s="59" t="s">
        <v>847</v>
      </c>
      <c r="H14" s="59" t="s">
        <v>846</v>
      </c>
      <c r="I14" s="59" t="s">
        <v>846</v>
      </c>
      <c r="J14" s="59" t="s">
        <v>846</v>
      </c>
      <c r="K14" s="59" t="s">
        <v>846</v>
      </c>
      <c r="L14" s="29" t="s">
        <v>746</v>
      </c>
    </row>
    <row r="15" spans="1:12" ht="16" customHeight="1" x14ac:dyDescent="0.2">
      <c r="A15" s="1"/>
      <c r="B15" s="36"/>
      <c r="C15" s="59" t="s">
        <v>848</v>
      </c>
      <c r="D15" s="59" t="s">
        <v>848</v>
      </c>
      <c r="E15" s="59" t="s">
        <v>848</v>
      </c>
      <c r="F15" s="59" t="s">
        <v>848</v>
      </c>
      <c r="G15" s="59" t="s">
        <v>848</v>
      </c>
      <c r="H15" s="59" t="s">
        <v>214</v>
      </c>
      <c r="I15" s="59" t="s">
        <v>214</v>
      </c>
      <c r="J15" s="59" t="s">
        <v>214</v>
      </c>
      <c r="K15" s="59" t="s">
        <v>214</v>
      </c>
      <c r="L15" s="29" t="s">
        <v>746</v>
      </c>
    </row>
    <row r="16" spans="1:12" ht="16" customHeight="1" x14ac:dyDescent="0.2">
      <c r="A16" s="1"/>
      <c r="B16" s="36"/>
      <c r="C16" s="59" t="s">
        <v>819</v>
      </c>
      <c r="D16" s="59" t="s">
        <v>819</v>
      </c>
      <c r="E16" s="59" t="s">
        <v>819</v>
      </c>
      <c r="F16" s="59" t="s">
        <v>819</v>
      </c>
      <c r="G16" s="59" t="s">
        <v>819</v>
      </c>
      <c r="H16" s="59" t="s">
        <v>214</v>
      </c>
      <c r="I16" s="59" t="s">
        <v>214</v>
      </c>
      <c r="J16" s="59" t="s">
        <v>214</v>
      </c>
      <c r="K16" s="59" t="s">
        <v>214</v>
      </c>
      <c r="L16" s="29" t="s">
        <v>746</v>
      </c>
    </row>
    <row r="17" spans="1:12" ht="16" customHeight="1" x14ac:dyDescent="0.2">
      <c r="A17" s="1"/>
      <c r="B17" s="36"/>
      <c r="C17" s="59" t="s">
        <v>849</v>
      </c>
      <c r="D17" s="59" t="s">
        <v>849</v>
      </c>
      <c r="E17" s="59" t="s">
        <v>849</v>
      </c>
      <c r="F17" s="59" t="s">
        <v>849</v>
      </c>
      <c r="G17" s="59" t="s">
        <v>849</v>
      </c>
      <c r="H17" s="59" t="s">
        <v>658</v>
      </c>
      <c r="I17" s="59" t="s">
        <v>658</v>
      </c>
      <c r="J17" s="59" t="s">
        <v>658</v>
      </c>
      <c r="K17" s="59" t="s">
        <v>658</v>
      </c>
      <c r="L17" s="29" t="s">
        <v>746</v>
      </c>
    </row>
    <row r="18" spans="1:12" ht="16" customHeight="1" x14ac:dyDescent="0.2">
      <c r="A18" s="1"/>
      <c r="B18" s="36"/>
      <c r="C18" s="59" t="s">
        <v>850</v>
      </c>
      <c r="D18" s="59" t="s">
        <v>850</v>
      </c>
      <c r="E18" s="59" t="s">
        <v>850</v>
      </c>
      <c r="F18" s="59" t="s">
        <v>850</v>
      </c>
      <c r="G18" s="59" t="s">
        <v>850</v>
      </c>
      <c r="H18" s="59" t="s">
        <v>658</v>
      </c>
      <c r="I18" s="59" t="s">
        <v>658</v>
      </c>
      <c r="J18" s="59" t="s">
        <v>658</v>
      </c>
      <c r="K18" s="59" t="s">
        <v>658</v>
      </c>
      <c r="L18" s="29" t="s">
        <v>809</v>
      </c>
    </row>
    <row r="19" spans="1:12" ht="16" customHeight="1" x14ac:dyDescent="0.2">
      <c r="A19" s="1"/>
      <c r="B19" s="36"/>
      <c r="C19" s="59"/>
      <c r="D19" s="59"/>
      <c r="E19" s="59"/>
      <c r="F19" s="59"/>
      <c r="G19" s="59"/>
      <c r="H19" s="59"/>
      <c r="I19" s="59"/>
      <c r="J19" s="59"/>
      <c r="K19" s="59"/>
      <c r="L19" s="29"/>
    </row>
    <row r="20" spans="1:12" ht="16" customHeight="1" x14ac:dyDescent="0.2">
      <c r="A20" s="1"/>
      <c r="B20" s="36"/>
      <c r="C20" s="59"/>
      <c r="D20" s="59"/>
      <c r="E20" s="59"/>
      <c r="F20" s="59"/>
      <c r="G20" s="59"/>
      <c r="H20" s="59"/>
      <c r="I20" s="59"/>
      <c r="J20" s="59"/>
      <c r="K20" s="59"/>
      <c r="L20" s="29"/>
    </row>
    <row r="21" spans="1:12" ht="16" customHeight="1" x14ac:dyDescent="0.2">
      <c r="A21" s="1"/>
      <c r="B21" s="51"/>
      <c r="C21" s="59"/>
      <c r="D21" s="59"/>
      <c r="E21" s="59"/>
      <c r="F21" s="59"/>
      <c r="G21" s="59"/>
      <c r="H21" s="59"/>
      <c r="I21" s="59"/>
      <c r="J21" s="59"/>
      <c r="K21" s="59"/>
      <c r="L21" s="29"/>
    </row>
    <row r="22" spans="1:12" ht="54" customHeight="1" x14ac:dyDescent="0.2">
      <c r="A22" s="1"/>
      <c r="B22" s="6" t="s">
        <v>125</v>
      </c>
      <c r="C22" s="50" t="s">
        <v>368</v>
      </c>
      <c r="D22" s="50" t="s">
        <v>368</v>
      </c>
      <c r="E22" s="50" t="s">
        <v>368</v>
      </c>
      <c r="F22" s="50" t="s">
        <v>368</v>
      </c>
      <c r="G22" s="50" t="s">
        <v>368</v>
      </c>
      <c r="H22" s="50" t="s">
        <v>368</v>
      </c>
      <c r="I22" s="50" t="s">
        <v>368</v>
      </c>
      <c r="J22" s="50" t="s">
        <v>368</v>
      </c>
      <c r="K22" s="50" t="s">
        <v>368</v>
      </c>
      <c r="L22" s="50" t="s">
        <v>368</v>
      </c>
    </row>
    <row r="23" spans="1:12" ht="30" customHeight="1" x14ac:dyDescent="0.2">
      <c r="A23" s="1"/>
      <c r="B23" s="4" t="s">
        <v>126</v>
      </c>
      <c r="C23" s="50" t="s">
        <v>369</v>
      </c>
      <c r="D23" s="50" t="s">
        <v>369</v>
      </c>
      <c r="E23" s="50" t="s">
        <v>369</v>
      </c>
      <c r="F23" s="50" t="s">
        <v>369</v>
      </c>
      <c r="G23" s="50" t="s">
        <v>369</v>
      </c>
      <c r="H23" s="50" t="s">
        <v>369</v>
      </c>
      <c r="I23" s="50" t="s">
        <v>369</v>
      </c>
      <c r="J23" s="50" t="s">
        <v>369</v>
      </c>
      <c r="K23" s="50" t="s">
        <v>369</v>
      </c>
      <c r="L23" s="50" t="s">
        <v>369</v>
      </c>
    </row>
    <row r="24" spans="1:12" ht="54" customHeight="1" x14ac:dyDescent="0.2">
      <c r="A24" s="1"/>
      <c r="B24" s="4" t="s">
        <v>127</v>
      </c>
      <c r="C24" s="50" t="s">
        <v>370</v>
      </c>
      <c r="D24" s="50" t="s">
        <v>370</v>
      </c>
      <c r="E24" s="50" t="s">
        <v>370</v>
      </c>
      <c r="F24" s="50" t="s">
        <v>370</v>
      </c>
      <c r="G24" s="50" t="s">
        <v>370</v>
      </c>
      <c r="H24" s="50" t="s">
        <v>370</v>
      </c>
      <c r="I24" s="50" t="s">
        <v>370</v>
      </c>
      <c r="J24" s="50" t="s">
        <v>370</v>
      </c>
      <c r="K24" s="50" t="s">
        <v>370</v>
      </c>
      <c r="L24" s="50" t="s">
        <v>370</v>
      </c>
    </row>
    <row r="25" spans="1:12" ht="43" customHeight="1" x14ac:dyDescent="0.2">
      <c r="A25" s="1"/>
      <c r="B25" s="4" t="s">
        <v>128</v>
      </c>
      <c r="C25" s="50" t="s">
        <v>371</v>
      </c>
      <c r="D25" s="50" t="s">
        <v>371</v>
      </c>
      <c r="E25" s="50" t="s">
        <v>371</v>
      </c>
      <c r="F25" s="50" t="s">
        <v>371</v>
      </c>
      <c r="G25" s="50" t="s">
        <v>371</v>
      </c>
      <c r="H25" s="50" t="s">
        <v>371</v>
      </c>
      <c r="I25" s="50" t="s">
        <v>371</v>
      </c>
      <c r="J25" s="50" t="s">
        <v>371</v>
      </c>
      <c r="K25" s="50" t="s">
        <v>371</v>
      </c>
      <c r="L25" s="50" t="s">
        <v>371</v>
      </c>
    </row>
    <row r="26" spans="1:12" ht="43" customHeight="1" x14ac:dyDescent="0.2">
      <c r="A26" s="1"/>
      <c r="B26" s="8" t="s">
        <v>129</v>
      </c>
      <c r="C26" s="50" t="s">
        <v>372</v>
      </c>
      <c r="D26" s="50" t="s">
        <v>372</v>
      </c>
      <c r="E26" s="50" t="s">
        <v>372</v>
      </c>
      <c r="F26" s="50" t="s">
        <v>372</v>
      </c>
      <c r="G26" s="50" t="s">
        <v>372</v>
      </c>
      <c r="H26" s="50" t="s">
        <v>372</v>
      </c>
      <c r="I26" s="50" t="s">
        <v>372</v>
      </c>
      <c r="J26" s="50" t="s">
        <v>372</v>
      </c>
      <c r="K26" s="50" t="s">
        <v>372</v>
      </c>
      <c r="L26" s="50" t="s">
        <v>372</v>
      </c>
    </row>
    <row r="27" spans="1:12" ht="47" customHeight="1" x14ac:dyDescent="0.2">
      <c r="A27" s="1"/>
      <c r="B27" s="8" t="s">
        <v>130</v>
      </c>
      <c r="C27" s="50" t="s">
        <v>373</v>
      </c>
      <c r="D27" s="50" t="s">
        <v>373</v>
      </c>
      <c r="E27" s="50" t="s">
        <v>373</v>
      </c>
      <c r="F27" s="50" t="s">
        <v>373</v>
      </c>
      <c r="G27" s="50" t="s">
        <v>373</v>
      </c>
      <c r="H27" s="50" t="s">
        <v>373</v>
      </c>
      <c r="I27" s="50" t="s">
        <v>373</v>
      </c>
      <c r="J27" s="50" t="s">
        <v>373</v>
      </c>
      <c r="K27" s="50" t="s">
        <v>373</v>
      </c>
      <c r="L27" s="50" t="s">
        <v>373</v>
      </c>
    </row>
    <row r="28" spans="1:12" ht="46" customHeight="1" x14ac:dyDescent="0.2">
      <c r="A28" s="1"/>
      <c r="B28" s="8" t="s">
        <v>131</v>
      </c>
      <c r="C28" s="50" t="s">
        <v>374</v>
      </c>
      <c r="D28" s="50" t="s">
        <v>374</v>
      </c>
      <c r="E28" s="50" t="s">
        <v>374</v>
      </c>
      <c r="F28" s="50" t="s">
        <v>374</v>
      </c>
      <c r="G28" s="50" t="s">
        <v>374</v>
      </c>
      <c r="H28" s="50" t="s">
        <v>374</v>
      </c>
      <c r="I28" s="50" t="s">
        <v>374</v>
      </c>
      <c r="J28" s="50" t="s">
        <v>374</v>
      </c>
      <c r="K28" s="50" t="s">
        <v>374</v>
      </c>
      <c r="L28" s="50" t="s">
        <v>374</v>
      </c>
    </row>
    <row r="29" spans="1:12" ht="17" customHeight="1" x14ac:dyDescent="0.2">
      <c r="A29" s="1"/>
      <c r="B29" s="8" t="s">
        <v>132</v>
      </c>
      <c r="C29" s="50" t="s">
        <v>375</v>
      </c>
      <c r="D29" s="50" t="s">
        <v>375</v>
      </c>
      <c r="E29" s="50" t="s">
        <v>375</v>
      </c>
      <c r="F29" s="50" t="s">
        <v>375</v>
      </c>
      <c r="G29" s="50" t="s">
        <v>375</v>
      </c>
      <c r="H29" s="50" t="s">
        <v>375</v>
      </c>
      <c r="I29" s="50" t="s">
        <v>375</v>
      </c>
      <c r="J29" s="50" t="s">
        <v>375</v>
      </c>
      <c r="K29" s="50" t="s">
        <v>375</v>
      </c>
      <c r="L29" s="50" t="s">
        <v>375</v>
      </c>
    </row>
    <row r="30" spans="1:12" ht="34" customHeight="1" x14ac:dyDescent="0.2">
      <c r="A30" s="1"/>
      <c r="B30" s="8" t="s">
        <v>133</v>
      </c>
      <c r="C30" s="50" t="s">
        <v>376</v>
      </c>
      <c r="D30" s="50" t="s">
        <v>376</v>
      </c>
      <c r="E30" s="50" t="s">
        <v>376</v>
      </c>
      <c r="F30" s="50" t="s">
        <v>376</v>
      </c>
      <c r="G30" s="50" t="s">
        <v>376</v>
      </c>
      <c r="H30" s="50" t="s">
        <v>376</v>
      </c>
      <c r="I30" s="50" t="s">
        <v>376</v>
      </c>
      <c r="J30" s="50" t="s">
        <v>376</v>
      </c>
      <c r="K30" s="50" t="s">
        <v>376</v>
      </c>
      <c r="L30" s="50" t="s">
        <v>376</v>
      </c>
    </row>
    <row r="31" spans="1:12" ht="62" customHeight="1" x14ac:dyDescent="0.2">
      <c r="A31" s="1"/>
      <c r="B31" s="8" t="s">
        <v>134</v>
      </c>
      <c r="C31" s="50" t="s">
        <v>377</v>
      </c>
      <c r="D31" s="50" t="s">
        <v>377</v>
      </c>
      <c r="E31" s="50" t="s">
        <v>377</v>
      </c>
      <c r="F31" s="50" t="s">
        <v>377</v>
      </c>
      <c r="G31" s="50" t="s">
        <v>377</v>
      </c>
      <c r="H31" s="50" t="s">
        <v>377</v>
      </c>
      <c r="I31" s="50" t="s">
        <v>377</v>
      </c>
      <c r="J31" s="50" t="s">
        <v>377</v>
      </c>
      <c r="K31" s="50" t="s">
        <v>377</v>
      </c>
      <c r="L31" s="50" t="s">
        <v>377</v>
      </c>
    </row>
    <row r="32" spans="1:12" ht="49.5" customHeight="1" x14ac:dyDescent="0.2">
      <c r="A32" s="1"/>
      <c r="B32" s="8" t="s">
        <v>135</v>
      </c>
      <c r="C32" s="50" t="s">
        <v>378</v>
      </c>
      <c r="D32" s="50" t="s">
        <v>378</v>
      </c>
      <c r="E32" s="50" t="s">
        <v>378</v>
      </c>
      <c r="F32" s="50" t="s">
        <v>378</v>
      </c>
      <c r="G32" s="50" t="s">
        <v>378</v>
      </c>
      <c r="H32" s="50" t="s">
        <v>378</v>
      </c>
      <c r="I32" s="50" t="s">
        <v>378</v>
      </c>
      <c r="J32" s="50" t="s">
        <v>378</v>
      </c>
      <c r="K32" s="50" t="s">
        <v>378</v>
      </c>
      <c r="L32" s="50" t="s">
        <v>378</v>
      </c>
    </row>
    <row r="33" spans="1:18" ht="30" customHeight="1" x14ac:dyDescent="0.2">
      <c r="A33" s="1"/>
      <c r="B33" s="8" t="s">
        <v>136</v>
      </c>
      <c r="C33" s="50" t="s">
        <v>379</v>
      </c>
      <c r="D33" s="50" t="s">
        <v>379</v>
      </c>
      <c r="E33" s="50" t="s">
        <v>379</v>
      </c>
      <c r="F33" s="50" t="s">
        <v>379</v>
      </c>
      <c r="G33" s="50" t="s">
        <v>379</v>
      </c>
      <c r="H33" s="50" t="s">
        <v>379</v>
      </c>
      <c r="I33" s="50" t="s">
        <v>379</v>
      </c>
      <c r="J33" s="50" t="s">
        <v>379</v>
      </c>
      <c r="K33" s="50" t="s">
        <v>379</v>
      </c>
      <c r="L33" s="50" t="s">
        <v>379</v>
      </c>
    </row>
    <row r="34" spans="1:18" ht="34" customHeight="1" x14ac:dyDescent="0.2">
      <c r="A34" s="1"/>
      <c r="B34" s="8" t="s">
        <v>137</v>
      </c>
      <c r="C34" s="50" t="s">
        <v>380</v>
      </c>
      <c r="D34" s="50" t="s">
        <v>380</v>
      </c>
      <c r="E34" s="50" t="s">
        <v>380</v>
      </c>
      <c r="F34" s="50" t="s">
        <v>380</v>
      </c>
      <c r="G34" s="50" t="s">
        <v>380</v>
      </c>
      <c r="H34" s="50" t="s">
        <v>380</v>
      </c>
      <c r="I34" s="50" t="s">
        <v>380</v>
      </c>
      <c r="J34" s="50" t="s">
        <v>380</v>
      </c>
      <c r="K34" s="50" t="s">
        <v>380</v>
      </c>
      <c r="L34" s="50" t="s">
        <v>380</v>
      </c>
    </row>
    <row r="35" spans="1:18" x14ac:dyDescent="0.2">
      <c r="A35" s="1"/>
      <c r="B35" s="45" t="s">
        <v>138</v>
      </c>
      <c r="C35" s="47" t="s">
        <v>139</v>
      </c>
      <c r="D35" s="47"/>
      <c r="E35" s="47" t="s">
        <v>140</v>
      </c>
      <c r="F35" s="47"/>
      <c r="G35" s="47" t="s">
        <v>141</v>
      </c>
      <c r="H35" s="47"/>
      <c r="I35" s="48"/>
      <c r="J35" s="48"/>
      <c r="K35" s="48"/>
      <c r="L35" s="48"/>
    </row>
    <row r="36" spans="1:18" x14ac:dyDescent="0.2">
      <c r="A36" s="1"/>
      <c r="B36" s="46"/>
      <c r="C36" s="47" t="s">
        <v>142</v>
      </c>
      <c r="D36" s="47"/>
      <c r="E36" s="47" t="s">
        <v>143</v>
      </c>
      <c r="F36" s="47"/>
      <c r="G36" s="47" t="s">
        <v>144</v>
      </c>
      <c r="H36" s="47"/>
      <c r="I36" s="49"/>
      <c r="J36" s="49"/>
      <c r="K36" s="49"/>
      <c r="L36" s="49"/>
      <c r="P36" s="2" t="s">
        <v>145</v>
      </c>
      <c r="Q36" s="2" t="s">
        <v>146</v>
      </c>
      <c r="R36" s="2" t="s">
        <v>147</v>
      </c>
    </row>
    <row r="37" spans="1:18" x14ac:dyDescent="0.2">
      <c r="A37" s="9"/>
      <c r="B37" s="33" t="s">
        <v>148</v>
      </c>
      <c r="C37" s="33"/>
      <c r="D37" s="33"/>
      <c r="E37" s="33"/>
      <c r="F37" s="33"/>
      <c r="G37" s="33"/>
      <c r="H37" s="33"/>
      <c r="I37" s="33"/>
      <c r="J37" s="33"/>
      <c r="K37" s="33"/>
      <c r="L37" s="33"/>
      <c r="P37" s="2" t="s">
        <v>149</v>
      </c>
      <c r="Q37" s="2" t="s">
        <v>150</v>
      </c>
      <c r="R37" s="2" t="s">
        <v>144</v>
      </c>
    </row>
    <row r="38" spans="1:18" ht="16" x14ac:dyDescent="0.2">
      <c r="A38" s="10"/>
      <c r="B38" s="34" t="s">
        <v>151</v>
      </c>
      <c r="C38" s="34"/>
      <c r="D38" s="34"/>
      <c r="E38" s="34"/>
      <c r="F38" s="34"/>
      <c r="G38" s="34"/>
      <c r="H38" s="34"/>
      <c r="I38" s="34"/>
      <c r="J38" s="34"/>
      <c r="K38" s="34"/>
      <c r="L38" s="34"/>
      <c r="P38" s="2" t="s">
        <v>142</v>
      </c>
      <c r="Q38" s="2" t="s">
        <v>143</v>
      </c>
      <c r="R38" s="2" t="s">
        <v>152</v>
      </c>
    </row>
    <row r="39" spans="1:18" ht="52" customHeight="1" x14ac:dyDescent="0.2">
      <c r="A39" s="11"/>
      <c r="B39" s="8" t="s">
        <v>153</v>
      </c>
      <c r="C39" s="50" t="s">
        <v>381</v>
      </c>
      <c r="D39" s="50" t="s">
        <v>381</v>
      </c>
      <c r="E39" s="50" t="s">
        <v>381</v>
      </c>
      <c r="F39" s="50" t="s">
        <v>381</v>
      </c>
      <c r="G39" s="50" t="s">
        <v>381</v>
      </c>
      <c r="H39" s="50" t="s">
        <v>381</v>
      </c>
      <c r="I39" s="50" t="s">
        <v>381</v>
      </c>
      <c r="J39" s="50" t="s">
        <v>381</v>
      </c>
      <c r="K39" s="50" t="s">
        <v>381</v>
      </c>
      <c r="L39" s="50" t="s">
        <v>381</v>
      </c>
      <c r="P39" s="2" t="s">
        <v>154</v>
      </c>
      <c r="Q39" s="2" t="s">
        <v>155</v>
      </c>
      <c r="R39" s="2" t="s">
        <v>156</v>
      </c>
    </row>
    <row r="40" spans="1:18" ht="51" customHeight="1" x14ac:dyDescent="0.2">
      <c r="A40" s="11"/>
      <c r="B40" s="8" t="s">
        <v>157</v>
      </c>
      <c r="C40" s="50" t="s">
        <v>382</v>
      </c>
      <c r="D40" s="50" t="s">
        <v>382</v>
      </c>
      <c r="E40" s="50" t="s">
        <v>382</v>
      </c>
      <c r="F40" s="50" t="s">
        <v>382</v>
      </c>
      <c r="G40" s="50" t="s">
        <v>382</v>
      </c>
      <c r="H40" s="50" t="s">
        <v>382</v>
      </c>
      <c r="I40" s="50" t="s">
        <v>382</v>
      </c>
      <c r="J40" s="50" t="s">
        <v>382</v>
      </c>
      <c r="K40" s="50" t="s">
        <v>382</v>
      </c>
      <c r="L40" s="50" t="s">
        <v>382</v>
      </c>
    </row>
    <row r="41" spans="1:18" ht="51" customHeight="1" x14ac:dyDescent="0.2">
      <c r="A41" s="11"/>
      <c r="B41" s="8" t="s">
        <v>158</v>
      </c>
      <c r="C41" s="50" t="s">
        <v>383</v>
      </c>
      <c r="D41" s="50" t="s">
        <v>383</v>
      </c>
      <c r="E41" s="50" t="s">
        <v>383</v>
      </c>
      <c r="F41" s="50" t="s">
        <v>383</v>
      </c>
      <c r="G41" s="50" t="s">
        <v>383</v>
      </c>
      <c r="H41" s="50" t="s">
        <v>383</v>
      </c>
      <c r="I41" s="50" t="s">
        <v>383</v>
      </c>
      <c r="J41" s="50" t="s">
        <v>383</v>
      </c>
      <c r="K41" s="50" t="s">
        <v>383</v>
      </c>
      <c r="L41" s="50" t="s">
        <v>383</v>
      </c>
    </row>
    <row r="42" spans="1:18" ht="85" customHeight="1" x14ac:dyDescent="0.2">
      <c r="A42" s="11"/>
      <c r="B42" s="8" t="s">
        <v>159</v>
      </c>
      <c r="C42" s="50" t="s">
        <v>384</v>
      </c>
      <c r="D42" s="50" t="s">
        <v>384</v>
      </c>
      <c r="E42" s="50" t="s">
        <v>384</v>
      </c>
      <c r="F42" s="50" t="s">
        <v>384</v>
      </c>
      <c r="G42" s="50" t="s">
        <v>384</v>
      </c>
      <c r="H42" s="50" t="s">
        <v>384</v>
      </c>
      <c r="I42" s="50" t="s">
        <v>384</v>
      </c>
      <c r="J42" s="50" t="s">
        <v>384</v>
      </c>
      <c r="K42" s="50" t="s">
        <v>384</v>
      </c>
      <c r="L42" s="50" t="s">
        <v>384</v>
      </c>
    </row>
    <row r="43" spans="1:18" ht="34" customHeight="1" x14ac:dyDescent="0.2">
      <c r="A43" s="11"/>
      <c r="B43" s="8" t="s">
        <v>160</v>
      </c>
      <c r="C43" s="50" t="s">
        <v>385</v>
      </c>
      <c r="D43" s="50" t="s">
        <v>385</v>
      </c>
      <c r="E43" s="50" t="s">
        <v>385</v>
      </c>
      <c r="F43" s="50" t="s">
        <v>385</v>
      </c>
      <c r="G43" s="50" t="s">
        <v>385</v>
      </c>
      <c r="H43" s="50" t="s">
        <v>385</v>
      </c>
      <c r="I43" s="50" t="s">
        <v>385</v>
      </c>
      <c r="J43" s="50" t="s">
        <v>385</v>
      </c>
      <c r="K43" s="50" t="s">
        <v>385</v>
      </c>
      <c r="L43" s="50" t="s">
        <v>385</v>
      </c>
    </row>
    <row r="44" spans="1:18" ht="51" customHeight="1" x14ac:dyDescent="0.2">
      <c r="A44" s="11"/>
      <c r="B44" s="8" t="s">
        <v>161</v>
      </c>
      <c r="C44" s="50" t="s">
        <v>386</v>
      </c>
      <c r="D44" s="50" t="s">
        <v>386</v>
      </c>
      <c r="E44" s="50" t="s">
        <v>386</v>
      </c>
      <c r="F44" s="50" t="s">
        <v>386</v>
      </c>
      <c r="G44" s="50" t="s">
        <v>386</v>
      </c>
      <c r="H44" s="50" t="s">
        <v>386</v>
      </c>
      <c r="I44" s="50" t="s">
        <v>386</v>
      </c>
      <c r="J44" s="50" t="s">
        <v>386</v>
      </c>
      <c r="K44" s="50" t="s">
        <v>386</v>
      </c>
      <c r="L44" s="50" t="s">
        <v>386</v>
      </c>
    </row>
    <row r="45" spans="1:18" ht="69" customHeight="1" x14ac:dyDescent="0.2">
      <c r="A45" s="11"/>
      <c r="B45" s="8" t="s">
        <v>162</v>
      </c>
      <c r="C45" s="50" t="s">
        <v>387</v>
      </c>
      <c r="D45" s="50" t="s">
        <v>387</v>
      </c>
      <c r="E45" s="50" t="s">
        <v>387</v>
      </c>
      <c r="F45" s="50" t="s">
        <v>387</v>
      </c>
      <c r="G45" s="50" t="s">
        <v>387</v>
      </c>
      <c r="H45" s="50" t="s">
        <v>387</v>
      </c>
      <c r="I45" s="50" t="s">
        <v>387</v>
      </c>
      <c r="J45" s="50" t="s">
        <v>387</v>
      </c>
      <c r="K45" s="50" t="s">
        <v>387</v>
      </c>
      <c r="L45" s="50" t="s">
        <v>387</v>
      </c>
    </row>
    <row r="46" spans="1:18" ht="51" customHeight="1" x14ac:dyDescent="0.2">
      <c r="A46" s="11"/>
      <c r="B46" s="8" t="s">
        <v>163</v>
      </c>
      <c r="C46" s="50" t="s">
        <v>388</v>
      </c>
      <c r="D46" s="50" t="s">
        <v>388</v>
      </c>
      <c r="E46" s="50" t="s">
        <v>388</v>
      </c>
      <c r="F46" s="50" t="s">
        <v>388</v>
      </c>
      <c r="G46" s="50" t="s">
        <v>388</v>
      </c>
      <c r="H46" s="50" t="s">
        <v>388</v>
      </c>
      <c r="I46" s="50" t="s">
        <v>388</v>
      </c>
      <c r="J46" s="50" t="s">
        <v>388</v>
      </c>
      <c r="K46" s="50" t="s">
        <v>388</v>
      </c>
      <c r="L46" s="50" t="s">
        <v>388</v>
      </c>
    </row>
    <row r="47" spans="1:18" ht="60" customHeight="1" x14ac:dyDescent="0.2">
      <c r="A47" s="11"/>
      <c r="B47" s="8" t="s">
        <v>164</v>
      </c>
      <c r="C47" s="50" t="s">
        <v>389</v>
      </c>
      <c r="D47" s="50" t="s">
        <v>389</v>
      </c>
      <c r="E47" s="50" t="s">
        <v>389</v>
      </c>
      <c r="F47" s="50" t="s">
        <v>389</v>
      </c>
      <c r="G47" s="50" t="s">
        <v>389</v>
      </c>
      <c r="H47" s="50" t="s">
        <v>389</v>
      </c>
      <c r="I47" s="50" t="s">
        <v>389</v>
      </c>
      <c r="J47" s="50" t="s">
        <v>389</v>
      </c>
      <c r="K47" s="50" t="s">
        <v>389</v>
      </c>
      <c r="L47" s="50" t="s">
        <v>389</v>
      </c>
    </row>
    <row r="48" spans="1:18" ht="68" customHeight="1" x14ac:dyDescent="0.2">
      <c r="A48" s="11"/>
      <c r="B48" s="8" t="s">
        <v>165</v>
      </c>
      <c r="C48" s="50" t="s">
        <v>390</v>
      </c>
      <c r="D48" s="50" t="s">
        <v>390</v>
      </c>
      <c r="E48" s="50" t="s">
        <v>390</v>
      </c>
      <c r="F48" s="50" t="s">
        <v>390</v>
      </c>
      <c r="G48" s="50" t="s">
        <v>390</v>
      </c>
      <c r="H48" s="50" t="s">
        <v>390</v>
      </c>
      <c r="I48" s="50" t="s">
        <v>390</v>
      </c>
      <c r="J48" s="50" t="s">
        <v>390</v>
      </c>
      <c r="K48" s="50" t="s">
        <v>390</v>
      </c>
      <c r="L48" s="50" t="s">
        <v>390</v>
      </c>
    </row>
    <row r="49" spans="1:14" ht="68" customHeight="1" x14ac:dyDescent="0.2">
      <c r="A49" s="11"/>
      <c r="B49" s="8" t="s">
        <v>166</v>
      </c>
      <c r="C49" s="50" t="s">
        <v>391</v>
      </c>
      <c r="D49" s="50" t="s">
        <v>391</v>
      </c>
      <c r="E49" s="50" t="s">
        <v>391</v>
      </c>
      <c r="F49" s="50" t="s">
        <v>391</v>
      </c>
      <c r="G49" s="50" t="s">
        <v>391</v>
      </c>
      <c r="H49" s="50" t="s">
        <v>391</v>
      </c>
      <c r="I49" s="50" t="s">
        <v>391</v>
      </c>
      <c r="J49" s="50" t="s">
        <v>391</v>
      </c>
      <c r="K49" s="50" t="s">
        <v>391</v>
      </c>
      <c r="L49" s="50" t="s">
        <v>391</v>
      </c>
    </row>
    <row r="50" spans="1:14" ht="51" customHeight="1" x14ac:dyDescent="0.2">
      <c r="A50" s="11"/>
      <c r="B50" s="8" t="s">
        <v>167</v>
      </c>
      <c r="C50" s="50" t="s">
        <v>392</v>
      </c>
      <c r="D50" s="50" t="s">
        <v>392</v>
      </c>
      <c r="E50" s="50" t="s">
        <v>392</v>
      </c>
      <c r="F50" s="50" t="s">
        <v>392</v>
      </c>
      <c r="G50" s="50" t="s">
        <v>392</v>
      </c>
      <c r="H50" s="50" t="s">
        <v>392</v>
      </c>
      <c r="I50" s="50" t="s">
        <v>392</v>
      </c>
      <c r="J50" s="50" t="s">
        <v>392</v>
      </c>
      <c r="K50" s="50" t="s">
        <v>392</v>
      </c>
      <c r="L50" s="50" t="s">
        <v>392</v>
      </c>
    </row>
    <row r="51" spans="1:14" ht="51" customHeight="1" x14ac:dyDescent="0.2">
      <c r="A51" s="11"/>
      <c r="B51" s="8" t="s">
        <v>168</v>
      </c>
      <c r="C51" s="50" t="s">
        <v>393</v>
      </c>
      <c r="D51" s="50" t="s">
        <v>393</v>
      </c>
      <c r="E51" s="50" t="s">
        <v>393</v>
      </c>
      <c r="F51" s="50" t="s">
        <v>393</v>
      </c>
      <c r="G51" s="50" t="s">
        <v>393</v>
      </c>
      <c r="H51" s="50" t="s">
        <v>393</v>
      </c>
      <c r="I51" s="50" t="s">
        <v>393</v>
      </c>
      <c r="J51" s="50" t="s">
        <v>393</v>
      </c>
      <c r="K51" s="50" t="s">
        <v>393</v>
      </c>
      <c r="L51" s="50" t="s">
        <v>393</v>
      </c>
    </row>
    <row r="52" spans="1:14" ht="68" customHeight="1" x14ac:dyDescent="0.2">
      <c r="A52" s="11"/>
      <c r="B52" s="8" t="s">
        <v>169</v>
      </c>
      <c r="C52" s="50" t="s">
        <v>394</v>
      </c>
      <c r="D52" s="50" t="s">
        <v>394</v>
      </c>
      <c r="E52" s="50" t="s">
        <v>394</v>
      </c>
      <c r="F52" s="50" t="s">
        <v>394</v>
      </c>
      <c r="G52" s="50" t="s">
        <v>394</v>
      </c>
      <c r="H52" s="50" t="s">
        <v>394</v>
      </c>
      <c r="I52" s="50" t="s">
        <v>394</v>
      </c>
      <c r="J52" s="50" t="s">
        <v>394</v>
      </c>
      <c r="K52" s="50" t="s">
        <v>394</v>
      </c>
      <c r="L52" s="50" t="s">
        <v>394</v>
      </c>
    </row>
    <row r="53" spans="1:14" ht="66" customHeight="1" x14ac:dyDescent="0.2">
      <c r="A53" s="11"/>
      <c r="B53" s="8" t="s">
        <v>170</v>
      </c>
      <c r="C53" s="50" t="s">
        <v>395</v>
      </c>
      <c r="D53" s="50" t="s">
        <v>395</v>
      </c>
      <c r="E53" s="50" t="s">
        <v>395</v>
      </c>
      <c r="F53" s="50" t="s">
        <v>395</v>
      </c>
      <c r="G53" s="50" t="s">
        <v>395</v>
      </c>
      <c r="H53" s="50" t="s">
        <v>395</v>
      </c>
      <c r="I53" s="50" t="s">
        <v>395</v>
      </c>
      <c r="J53" s="50" t="s">
        <v>395</v>
      </c>
      <c r="K53" s="50" t="s">
        <v>395</v>
      </c>
      <c r="L53" s="50" t="s">
        <v>395</v>
      </c>
    </row>
    <row r="54" spans="1:14" ht="51" customHeight="1" x14ac:dyDescent="0.2">
      <c r="A54" s="11"/>
      <c r="B54" s="8" t="s">
        <v>171</v>
      </c>
      <c r="C54" s="50" t="s">
        <v>396</v>
      </c>
      <c r="D54" s="50" t="s">
        <v>396</v>
      </c>
      <c r="E54" s="50" t="s">
        <v>396</v>
      </c>
      <c r="F54" s="50" t="s">
        <v>396</v>
      </c>
      <c r="G54" s="50" t="s">
        <v>396</v>
      </c>
      <c r="H54" s="50" t="s">
        <v>396</v>
      </c>
      <c r="I54" s="50" t="s">
        <v>396</v>
      </c>
      <c r="J54" s="50" t="s">
        <v>396</v>
      </c>
      <c r="K54" s="50" t="s">
        <v>396</v>
      </c>
      <c r="L54" s="50" t="s">
        <v>396</v>
      </c>
    </row>
    <row r="55" spans="1:14" ht="68" customHeight="1" x14ac:dyDescent="0.2">
      <c r="A55" s="11"/>
      <c r="B55" s="8" t="s">
        <v>172</v>
      </c>
      <c r="C55" s="50" t="s">
        <v>397</v>
      </c>
      <c r="D55" s="50" t="s">
        <v>397</v>
      </c>
      <c r="E55" s="50" t="s">
        <v>397</v>
      </c>
      <c r="F55" s="50" t="s">
        <v>397</v>
      </c>
      <c r="G55" s="50" t="s">
        <v>397</v>
      </c>
      <c r="H55" s="50" t="s">
        <v>397</v>
      </c>
      <c r="I55" s="50" t="s">
        <v>397</v>
      </c>
      <c r="J55" s="50" t="s">
        <v>397</v>
      </c>
      <c r="K55" s="50" t="s">
        <v>397</v>
      </c>
      <c r="L55" s="50" t="s">
        <v>397</v>
      </c>
    </row>
    <row r="56" spans="1:14" x14ac:dyDescent="0.2">
      <c r="A56" s="11"/>
      <c r="B56" s="40" t="s">
        <v>173</v>
      </c>
      <c r="C56" s="42"/>
      <c r="D56" s="43"/>
      <c r="E56" s="43"/>
      <c r="F56" s="43"/>
      <c r="G56" s="44"/>
      <c r="H56" s="12" t="s">
        <v>174</v>
      </c>
      <c r="I56" s="12" t="s">
        <v>175</v>
      </c>
      <c r="J56" s="13" t="s">
        <v>176</v>
      </c>
      <c r="K56" s="13" t="s">
        <v>177</v>
      </c>
      <c r="L56" s="13" t="s">
        <v>178</v>
      </c>
    </row>
    <row r="57" spans="1:14" x14ac:dyDescent="0.2">
      <c r="A57" s="11"/>
      <c r="B57" s="41"/>
      <c r="C57" s="37" t="s">
        <v>179</v>
      </c>
      <c r="D57" s="37"/>
      <c r="E57" s="37"/>
      <c r="F57" s="37"/>
      <c r="G57" s="37"/>
      <c r="H57" s="3">
        <v>3</v>
      </c>
      <c r="I57" s="3">
        <v>5</v>
      </c>
      <c r="J57" s="14" t="s">
        <v>180</v>
      </c>
      <c r="K57" s="15" t="s">
        <v>181</v>
      </c>
      <c r="L57" s="16" t="s">
        <v>182</v>
      </c>
      <c r="N57" s="17">
        <f>H57*I57</f>
        <v>15</v>
      </c>
    </row>
    <row r="58" spans="1:14" x14ac:dyDescent="0.2">
      <c r="A58" s="11"/>
      <c r="B58" s="41"/>
      <c r="C58" s="37" t="s">
        <v>183</v>
      </c>
      <c r="D58" s="37"/>
      <c r="E58" s="37"/>
      <c r="F58" s="37"/>
      <c r="G58" s="37"/>
      <c r="H58" s="3">
        <v>3</v>
      </c>
      <c r="I58" s="3">
        <v>7</v>
      </c>
      <c r="J58" s="14" t="s">
        <v>184</v>
      </c>
      <c r="K58" s="18" t="s">
        <v>185</v>
      </c>
      <c r="L58" s="16" t="s">
        <v>182</v>
      </c>
      <c r="N58" s="17">
        <f t="shared" ref="N58:N69" si="0">H58*I58</f>
        <v>21</v>
      </c>
    </row>
    <row r="59" spans="1:14" x14ac:dyDescent="0.2">
      <c r="A59" s="11"/>
      <c r="B59" s="41"/>
      <c r="C59" s="37" t="s">
        <v>186</v>
      </c>
      <c r="D59" s="37"/>
      <c r="E59" s="37"/>
      <c r="F59" s="37"/>
      <c r="G59" s="37"/>
      <c r="H59" s="3">
        <v>3</v>
      </c>
      <c r="I59" s="3">
        <v>8</v>
      </c>
      <c r="J59" s="14" t="s">
        <v>187</v>
      </c>
      <c r="K59" s="18" t="s">
        <v>188</v>
      </c>
      <c r="L59" s="16"/>
      <c r="N59" s="17">
        <f t="shared" si="0"/>
        <v>24</v>
      </c>
    </row>
    <row r="60" spans="1:14" x14ac:dyDescent="0.2">
      <c r="A60" s="11"/>
      <c r="B60" s="41"/>
      <c r="C60" s="36" t="s">
        <v>189</v>
      </c>
      <c r="D60" s="37"/>
      <c r="E60" s="37"/>
      <c r="F60" s="37"/>
      <c r="G60" s="37"/>
      <c r="H60" s="3">
        <v>3</v>
      </c>
      <c r="I60" s="3">
        <v>7</v>
      </c>
      <c r="J60" s="14" t="s">
        <v>190</v>
      </c>
      <c r="K60" s="18">
        <v>0</v>
      </c>
      <c r="L60" s="16"/>
      <c r="N60" s="17">
        <f t="shared" si="0"/>
        <v>21</v>
      </c>
    </row>
    <row r="61" spans="1:14" x14ac:dyDescent="0.2">
      <c r="A61" s="11"/>
      <c r="B61" s="41"/>
      <c r="C61" s="37" t="s">
        <v>191</v>
      </c>
      <c r="D61" s="37"/>
      <c r="E61" s="37"/>
      <c r="F61" s="37"/>
      <c r="G61" s="37"/>
      <c r="H61" s="3">
        <v>3</v>
      </c>
      <c r="I61" s="3">
        <v>8</v>
      </c>
      <c r="J61" s="19"/>
      <c r="K61" s="20"/>
      <c r="L61" s="20"/>
      <c r="N61" s="17">
        <f t="shared" si="0"/>
        <v>24</v>
      </c>
    </row>
    <row r="62" spans="1:14" x14ac:dyDescent="0.2">
      <c r="A62" s="11"/>
      <c r="B62" s="41"/>
      <c r="C62" s="37" t="s">
        <v>192</v>
      </c>
      <c r="D62" s="37"/>
      <c r="E62" s="37"/>
      <c r="F62" s="37"/>
      <c r="G62" s="37"/>
      <c r="H62" s="3">
        <v>3</v>
      </c>
      <c r="I62" s="3">
        <v>5</v>
      </c>
      <c r="J62" s="21" t="s">
        <v>193</v>
      </c>
      <c r="K62" s="22">
        <f>ROUND(MAX(N57:N69)/9,1)</f>
        <v>2.7</v>
      </c>
      <c r="L62" s="23" t="str">
        <f>IF(K62&gt;=3,"Perform DPIA","OK")</f>
        <v>OK</v>
      </c>
      <c r="N62" s="17">
        <f t="shared" si="0"/>
        <v>15</v>
      </c>
    </row>
    <row r="63" spans="1:14" x14ac:dyDescent="0.2">
      <c r="A63" s="11"/>
      <c r="B63" s="41"/>
      <c r="C63" s="37" t="s">
        <v>194</v>
      </c>
      <c r="D63" s="37"/>
      <c r="E63" s="37"/>
      <c r="F63" s="37"/>
      <c r="G63" s="37"/>
      <c r="H63" s="3">
        <v>2</v>
      </c>
      <c r="I63" s="3">
        <v>4</v>
      </c>
      <c r="J63" s="19"/>
      <c r="K63" s="19"/>
      <c r="L63" s="24"/>
      <c r="N63" s="17">
        <f t="shared" si="0"/>
        <v>8</v>
      </c>
    </row>
    <row r="64" spans="1:14" x14ac:dyDescent="0.2">
      <c r="A64" s="11"/>
      <c r="B64" s="41"/>
      <c r="C64" s="36" t="s">
        <v>195</v>
      </c>
      <c r="D64" s="37"/>
      <c r="E64" s="37"/>
      <c r="F64" s="37"/>
      <c r="G64" s="37"/>
      <c r="H64" s="3">
        <v>2</v>
      </c>
      <c r="I64" s="3">
        <v>5</v>
      </c>
      <c r="J64" s="19"/>
      <c r="K64" s="19"/>
      <c r="L64" s="19"/>
      <c r="N64" s="17">
        <f t="shared" si="0"/>
        <v>10</v>
      </c>
    </row>
    <row r="65" spans="1:14" x14ac:dyDescent="0.2">
      <c r="A65" s="11"/>
      <c r="B65" s="41"/>
      <c r="C65" s="37" t="s">
        <v>196</v>
      </c>
      <c r="D65" s="37"/>
      <c r="E65" s="37"/>
      <c r="F65" s="37"/>
      <c r="G65" s="37"/>
      <c r="H65" s="3">
        <v>1</v>
      </c>
      <c r="I65" s="3">
        <v>2</v>
      </c>
      <c r="J65" s="19"/>
      <c r="K65" s="19"/>
      <c r="L65" s="19"/>
      <c r="N65" s="17">
        <f t="shared" si="0"/>
        <v>2</v>
      </c>
    </row>
    <row r="66" spans="1:14" x14ac:dyDescent="0.2">
      <c r="A66" s="11"/>
      <c r="B66" s="41"/>
      <c r="C66" s="37" t="s">
        <v>197</v>
      </c>
      <c r="D66" s="37"/>
      <c r="E66" s="37"/>
      <c r="F66" s="37"/>
      <c r="G66" s="37"/>
      <c r="H66" s="3">
        <v>2</v>
      </c>
      <c r="I66" s="3">
        <v>4</v>
      </c>
      <c r="J66" s="19"/>
      <c r="K66" s="19"/>
      <c r="L66" s="19"/>
      <c r="N66" s="17">
        <f t="shared" si="0"/>
        <v>8</v>
      </c>
    </row>
    <row r="67" spans="1:14" x14ac:dyDescent="0.2">
      <c r="A67" s="11"/>
      <c r="B67" s="41"/>
      <c r="C67" s="37" t="s">
        <v>198</v>
      </c>
      <c r="D67" s="37"/>
      <c r="E67" s="37"/>
      <c r="F67" s="37"/>
      <c r="G67" s="37"/>
      <c r="H67" s="3">
        <v>0</v>
      </c>
      <c r="I67" s="3">
        <v>0</v>
      </c>
      <c r="J67" s="19"/>
      <c r="K67" s="19"/>
      <c r="L67" s="19"/>
      <c r="N67" s="17">
        <f t="shared" si="0"/>
        <v>0</v>
      </c>
    </row>
    <row r="68" spans="1:14" x14ac:dyDescent="0.2">
      <c r="A68" s="11"/>
      <c r="B68" s="41"/>
      <c r="C68" s="37" t="s">
        <v>199</v>
      </c>
      <c r="D68" s="37"/>
      <c r="E68" s="37"/>
      <c r="F68" s="37"/>
      <c r="G68" s="37"/>
      <c r="H68" s="3">
        <v>4</v>
      </c>
      <c r="I68" s="3">
        <v>6</v>
      </c>
      <c r="J68" s="19"/>
      <c r="K68" s="19"/>
      <c r="L68" s="19"/>
      <c r="N68" s="17">
        <f t="shared" si="0"/>
        <v>24</v>
      </c>
    </row>
    <row r="69" spans="1:14" x14ac:dyDescent="0.2">
      <c r="A69" s="11"/>
      <c r="B69" s="41"/>
      <c r="C69" s="38" t="s">
        <v>200</v>
      </c>
      <c r="D69" s="38"/>
      <c r="E69" s="38"/>
      <c r="F69" s="38"/>
      <c r="G69" s="38"/>
      <c r="H69" s="25"/>
      <c r="I69" s="25"/>
      <c r="J69" s="19"/>
      <c r="K69" s="19"/>
      <c r="L69" s="19"/>
      <c r="N69" s="17">
        <f t="shared" si="0"/>
        <v>0</v>
      </c>
    </row>
    <row r="70" spans="1:14" ht="48" customHeight="1" x14ac:dyDescent="0.2">
      <c r="A70" s="11"/>
      <c r="B70" s="26" t="s">
        <v>201</v>
      </c>
      <c r="C70" s="30" t="s">
        <v>843</v>
      </c>
      <c r="D70" s="31"/>
      <c r="E70" s="31"/>
      <c r="F70" s="31"/>
      <c r="G70" s="31"/>
      <c r="H70" s="31"/>
      <c r="I70" s="31"/>
      <c r="J70" s="31"/>
      <c r="K70" s="31"/>
      <c r="L70" s="32"/>
    </row>
    <row r="71" spans="1:14" x14ac:dyDescent="0.2">
      <c r="A71" s="9"/>
      <c r="B71" s="33" t="s">
        <v>202</v>
      </c>
      <c r="C71" s="33"/>
      <c r="D71" s="33"/>
      <c r="E71" s="33"/>
      <c r="F71" s="33"/>
      <c r="G71" s="33"/>
      <c r="H71" s="33"/>
      <c r="I71" s="33"/>
      <c r="J71" s="33"/>
      <c r="K71" s="33"/>
      <c r="L71" s="33"/>
    </row>
    <row r="72" spans="1:14" ht="16" x14ac:dyDescent="0.2">
      <c r="A72" s="10"/>
      <c r="B72" s="34" t="s">
        <v>203</v>
      </c>
      <c r="C72" s="34"/>
      <c r="D72" s="34"/>
      <c r="E72" s="34"/>
      <c r="F72" s="34"/>
      <c r="G72" s="34"/>
      <c r="H72" s="34"/>
      <c r="I72" s="34"/>
      <c r="J72" s="34"/>
      <c r="K72" s="34"/>
      <c r="L72" s="34"/>
    </row>
    <row r="73" spans="1:14" ht="60.75" customHeight="1" x14ac:dyDescent="0.2">
      <c r="A73" s="27"/>
      <c r="B73" s="28" t="s">
        <v>204</v>
      </c>
      <c r="C73" s="35" t="s">
        <v>844</v>
      </c>
      <c r="D73" s="35"/>
      <c r="E73" s="35"/>
      <c r="F73" s="35"/>
      <c r="G73" s="35"/>
      <c r="H73" s="35"/>
      <c r="I73" s="35"/>
      <c r="J73" s="35"/>
      <c r="K73" s="35"/>
      <c r="L73" s="35"/>
    </row>
  </sheetData>
  <mergeCells count="93">
    <mergeCell ref="B6:L6"/>
    <mergeCell ref="B1:L1"/>
    <mergeCell ref="C2:L2"/>
    <mergeCell ref="C3:L3"/>
    <mergeCell ref="C4:L4"/>
    <mergeCell ref="C5:L5"/>
    <mergeCell ref="C8:L8"/>
    <mergeCell ref="B9:B21"/>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6:G16"/>
    <mergeCell ref="H16:K16"/>
    <mergeCell ref="C17:G17"/>
    <mergeCell ref="H17:K17"/>
    <mergeCell ref="C18:G18"/>
    <mergeCell ref="H18:K18"/>
    <mergeCell ref="C19:G19"/>
    <mergeCell ref="H19:K19"/>
    <mergeCell ref="C20:G20"/>
    <mergeCell ref="H20:K20"/>
    <mergeCell ref="C21:G21"/>
    <mergeCell ref="H21:K21"/>
    <mergeCell ref="C33:L33"/>
    <mergeCell ref="C22:L22"/>
    <mergeCell ref="C23:L23"/>
    <mergeCell ref="C24:L24"/>
    <mergeCell ref="C25:L25"/>
    <mergeCell ref="C26:L26"/>
    <mergeCell ref="C27:L27"/>
    <mergeCell ref="C28:L28"/>
    <mergeCell ref="C29:L29"/>
    <mergeCell ref="C30:L30"/>
    <mergeCell ref="C31:L31"/>
    <mergeCell ref="C32:L32"/>
    <mergeCell ref="C42:L42"/>
    <mergeCell ref="C34:L34"/>
    <mergeCell ref="B35:B36"/>
    <mergeCell ref="C35:D35"/>
    <mergeCell ref="E35:F35"/>
    <mergeCell ref="G35:H35"/>
    <mergeCell ref="I35:L36"/>
    <mergeCell ref="C36:D36"/>
    <mergeCell ref="E36:F36"/>
    <mergeCell ref="G36:H36"/>
    <mergeCell ref="B37:L37"/>
    <mergeCell ref="B38:L38"/>
    <mergeCell ref="C39:L39"/>
    <mergeCell ref="C40:L40"/>
    <mergeCell ref="C41:L41"/>
    <mergeCell ref="C54:L54"/>
    <mergeCell ref="C43:L43"/>
    <mergeCell ref="C44:L44"/>
    <mergeCell ref="C45:L45"/>
    <mergeCell ref="C46:L46"/>
    <mergeCell ref="C47:L47"/>
    <mergeCell ref="C48:L48"/>
    <mergeCell ref="C49:L49"/>
    <mergeCell ref="C50:L50"/>
    <mergeCell ref="C51:L51"/>
    <mergeCell ref="C52:L52"/>
    <mergeCell ref="C53:L53"/>
    <mergeCell ref="C55:L55"/>
    <mergeCell ref="B56:B69"/>
    <mergeCell ref="C56:G56"/>
    <mergeCell ref="C57:G57"/>
    <mergeCell ref="C58:G58"/>
    <mergeCell ref="C59:G59"/>
    <mergeCell ref="C60:G60"/>
    <mergeCell ref="C61:G61"/>
    <mergeCell ref="C62:G62"/>
    <mergeCell ref="C63:G63"/>
    <mergeCell ref="C70:L70"/>
    <mergeCell ref="B71:L71"/>
    <mergeCell ref="B72:L72"/>
    <mergeCell ref="C73:L73"/>
    <mergeCell ref="C64:G64"/>
    <mergeCell ref="C65:G65"/>
    <mergeCell ref="C66:G66"/>
    <mergeCell ref="C67:G67"/>
    <mergeCell ref="C68:G68"/>
    <mergeCell ref="C69:G69"/>
  </mergeCells>
  <dataValidations count="3">
    <dataValidation type="list" allowBlank="1" showInputMessage="1" showErrorMessage="1" sqref="G36:H36" xr:uid="{D87BBBDC-6F50-DE45-8482-81E474C79E51}">
      <formula1>$R$36:$R$39</formula1>
    </dataValidation>
    <dataValidation type="list" allowBlank="1" showInputMessage="1" showErrorMessage="1" sqref="E36:F36" xr:uid="{2B4C8020-0573-1D46-82DC-FD765C2E2D22}">
      <formula1>$Q$36:$Q$39</formula1>
    </dataValidation>
    <dataValidation type="list" allowBlank="1" showInputMessage="1" showErrorMessage="1" sqref="C36:D36" xr:uid="{0CA48165-9690-7346-9F98-E5195440E17D}">
      <formula1>$P$36:$P$39</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6827D-AFEE-4549-909E-8C2B60AEB1E1}">
  <dimension ref="A1:R70"/>
  <sheetViews>
    <sheetView topLeftCell="A39" workbookViewId="0">
      <selection activeCell="C19" sqref="C19:L19"/>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851</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398</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854</v>
      </c>
      <c r="D10" s="59" t="s">
        <v>854</v>
      </c>
      <c r="E10" s="59" t="s">
        <v>854</v>
      </c>
      <c r="F10" s="59" t="s">
        <v>854</v>
      </c>
      <c r="G10" s="59" t="s">
        <v>854</v>
      </c>
      <c r="H10" s="59" t="s">
        <v>122</v>
      </c>
      <c r="I10" s="59" t="s">
        <v>122</v>
      </c>
      <c r="J10" s="59" t="s">
        <v>122</v>
      </c>
      <c r="K10" s="59" t="s">
        <v>122</v>
      </c>
      <c r="L10" s="29" t="s">
        <v>746</v>
      </c>
    </row>
    <row r="11" spans="1:12" ht="16" customHeight="1" x14ac:dyDescent="0.2">
      <c r="A11" s="1"/>
      <c r="B11" s="36"/>
      <c r="C11" s="59" t="s">
        <v>226</v>
      </c>
      <c r="D11" s="59" t="s">
        <v>226</v>
      </c>
      <c r="E11" s="59" t="s">
        <v>226</v>
      </c>
      <c r="F11" s="59" t="s">
        <v>226</v>
      </c>
      <c r="G11" s="59" t="s">
        <v>226</v>
      </c>
      <c r="H11" s="59" t="s">
        <v>122</v>
      </c>
      <c r="I11" s="59" t="s">
        <v>122</v>
      </c>
      <c r="J11" s="59" t="s">
        <v>122</v>
      </c>
      <c r="K11" s="59" t="s">
        <v>122</v>
      </c>
      <c r="L11" s="29" t="s">
        <v>746</v>
      </c>
    </row>
    <row r="12" spans="1:12" ht="16" customHeight="1" x14ac:dyDescent="0.2">
      <c r="A12" s="1"/>
      <c r="B12" s="36"/>
      <c r="C12" s="59" t="s">
        <v>496</v>
      </c>
      <c r="D12" s="59" t="s">
        <v>496</v>
      </c>
      <c r="E12" s="59" t="s">
        <v>496</v>
      </c>
      <c r="F12" s="59" t="s">
        <v>496</v>
      </c>
      <c r="G12" s="59" t="s">
        <v>496</v>
      </c>
      <c r="H12" s="59" t="s">
        <v>124</v>
      </c>
      <c r="I12" s="59" t="s">
        <v>124</v>
      </c>
      <c r="J12" s="59" t="s">
        <v>124</v>
      </c>
      <c r="K12" s="59" t="s">
        <v>124</v>
      </c>
      <c r="L12" s="29" t="s">
        <v>746</v>
      </c>
    </row>
    <row r="13" spans="1:12" ht="16" customHeight="1" x14ac:dyDescent="0.2">
      <c r="A13" s="1"/>
      <c r="B13" s="36"/>
      <c r="C13" s="59" t="s">
        <v>855</v>
      </c>
      <c r="D13" s="59" t="s">
        <v>855</v>
      </c>
      <c r="E13" s="59" t="s">
        <v>855</v>
      </c>
      <c r="F13" s="59" t="s">
        <v>855</v>
      </c>
      <c r="G13" s="59" t="s">
        <v>855</v>
      </c>
      <c r="H13" s="59" t="s">
        <v>214</v>
      </c>
      <c r="I13" s="59" t="s">
        <v>214</v>
      </c>
      <c r="J13" s="59" t="s">
        <v>214</v>
      </c>
      <c r="K13" s="59" t="s">
        <v>214</v>
      </c>
      <c r="L13" s="29" t="s">
        <v>746</v>
      </c>
    </row>
    <row r="14" spans="1:12" ht="16" customHeight="1" x14ac:dyDescent="0.2">
      <c r="A14" s="1"/>
      <c r="B14" s="36"/>
      <c r="C14" s="59" t="s">
        <v>856</v>
      </c>
      <c r="D14" s="59" t="s">
        <v>856</v>
      </c>
      <c r="E14" s="59" t="s">
        <v>856</v>
      </c>
      <c r="F14" s="59" t="s">
        <v>856</v>
      </c>
      <c r="G14" s="59" t="s">
        <v>856</v>
      </c>
      <c r="H14" s="59" t="s">
        <v>214</v>
      </c>
      <c r="I14" s="59" t="s">
        <v>214</v>
      </c>
      <c r="J14" s="59" t="s">
        <v>214</v>
      </c>
      <c r="K14" s="59" t="s">
        <v>214</v>
      </c>
      <c r="L14" s="29" t="s">
        <v>746</v>
      </c>
    </row>
    <row r="15" spans="1:12" ht="16" customHeight="1" x14ac:dyDescent="0.2">
      <c r="A15" s="1"/>
      <c r="B15" s="36"/>
      <c r="C15" s="59" t="s">
        <v>857</v>
      </c>
      <c r="D15" s="59" t="s">
        <v>857</v>
      </c>
      <c r="E15" s="59" t="s">
        <v>857</v>
      </c>
      <c r="F15" s="59" t="s">
        <v>857</v>
      </c>
      <c r="G15" s="59" t="s">
        <v>857</v>
      </c>
      <c r="H15" s="59" t="s">
        <v>658</v>
      </c>
      <c r="I15" s="59" t="s">
        <v>658</v>
      </c>
      <c r="J15" s="59" t="s">
        <v>658</v>
      </c>
      <c r="K15" s="59" t="s">
        <v>658</v>
      </c>
      <c r="L15" s="29" t="s">
        <v>807</v>
      </c>
    </row>
    <row r="16" spans="1:12" ht="16" customHeight="1" x14ac:dyDescent="0.2">
      <c r="A16" s="1"/>
      <c r="B16" s="36"/>
      <c r="C16" s="59" t="s">
        <v>858</v>
      </c>
      <c r="D16" s="59" t="s">
        <v>858</v>
      </c>
      <c r="E16" s="59" t="s">
        <v>858</v>
      </c>
      <c r="F16" s="59" t="s">
        <v>858</v>
      </c>
      <c r="G16" s="59" t="s">
        <v>858</v>
      </c>
      <c r="H16" s="59" t="s">
        <v>214</v>
      </c>
      <c r="I16" s="59" t="s">
        <v>214</v>
      </c>
      <c r="J16" s="59" t="s">
        <v>214</v>
      </c>
      <c r="K16" s="59" t="s">
        <v>214</v>
      </c>
      <c r="L16" s="29" t="s">
        <v>807</v>
      </c>
    </row>
    <row r="17" spans="1:12" ht="16" customHeight="1" x14ac:dyDescent="0.2">
      <c r="A17" s="1"/>
      <c r="B17" s="36"/>
      <c r="C17" s="59" t="s">
        <v>859</v>
      </c>
      <c r="D17" s="59" t="s">
        <v>859</v>
      </c>
      <c r="E17" s="59" t="s">
        <v>859</v>
      </c>
      <c r="F17" s="59" t="s">
        <v>859</v>
      </c>
      <c r="G17" s="59" t="s">
        <v>859</v>
      </c>
      <c r="H17" s="59" t="s">
        <v>658</v>
      </c>
      <c r="I17" s="59" t="s">
        <v>658</v>
      </c>
      <c r="J17" s="59" t="s">
        <v>658</v>
      </c>
      <c r="K17" s="59" t="s">
        <v>658</v>
      </c>
      <c r="L17" s="29" t="s">
        <v>807</v>
      </c>
    </row>
    <row r="18" spans="1:12" ht="16" customHeight="1" x14ac:dyDescent="0.2">
      <c r="A18" s="1"/>
      <c r="B18" s="51"/>
      <c r="C18" s="59"/>
      <c r="D18" s="59"/>
      <c r="E18" s="59"/>
      <c r="F18" s="59"/>
      <c r="G18" s="59"/>
      <c r="H18" s="59"/>
      <c r="I18" s="59"/>
      <c r="J18" s="59"/>
      <c r="K18" s="59"/>
      <c r="L18" s="29"/>
    </row>
    <row r="19" spans="1:12" ht="54" customHeight="1" x14ac:dyDescent="0.2">
      <c r="A19" s="1"/>
      <c r="B19" s="6" t="s">
        <v>125</v>
      </c>
      <c r="C19" s="50" t="s">
        <v>399</v>
      </c>
      <c r="D19" s="50" t="s">
        <v>399</v>
      </c>
      <c r="E19" s="50" t="s">
        <v>399</v>
      </c>
      <c r="F19" s="50" t="s">
        <v>399</v>
      </c>
      <c r="G19" s="50" t="s">
        <v>399</v>
      </c>
      <c r="H19" s="50" t="s">
        <v>399</v>
      </c>
      <c r="I19" s="50" t="s">
        <v>399</v>
      </c>
      <c r="J19" s="50" t="s">
        <v>399</v>
      </c>
      <c r="K19" s="50" t="s">
        <v>399</v>
      </c>
      <c r="L19" s="50" t="s">
        <v>399</v>
      </c>
    </row>
    <row r="20" spans="1:12" ht="30" customHeight="1" x14ac:dyDescent="0.2">
      <c r="A20" s="1"/>
      <c r="B20" s="4" t="s">
        <v>126</v>
      </c>
      <c r="C20" s="50" t="s">
        <v>400</v>
      </c>
      <c r="D20" s="50" t="s">
        <v>400</v>
      </c>
      <c r="E20" s="50" t="s">
        <v>400</v>
      </c>
      <c r="F20" s="50" t="s">
        <v>400</v>
      </c>
      <c r="G20" s="50" t="s">
        <v>400</v>
      </c>
      <c r="H20" s="50" t="s">
        <v>400</v>
      </c>
      <c r="I20" s="50" t="s">
        <v>400</v>
      </c>
      <c r="J20" s="50" t="s">
        <v>400</v>
      </c>
      <c r="K20" s="50" t="s">
        <v>400</v>
      </c>
      <c r="L20" s="50" t="s">
        <v>400</v>
      </c>
    </row>
    <row r="21" spans="1:12" ht="54" customHeight="1" x14ac:dyDescent="0.2">
      <c r="A21" s="1"/>
      <c r="B21" s="4" t="s">
        <v>127</v>
      </c>
      <c r="C21" s="50" t="s">
        <v>401</v>
      </c>
      <c r="D21" s="50" t="s">
        <v>401</v>
      </c>
      <c r="E21" s="50" t="s">
        <v>401</v>
      </c>
      <c r="F21" s="50" t="s">
        <v>401</v>
      </c>
      <c r="G21" s="50" t="s">
        <v>401</v>
      </c>
      <c r="H21" s="50" t="s">
        <v>401</v>
      </c>
      <c r="I21" s="50" t="s">
        <v>401</v>
      </c>
      <c r="J21" s="50" t="s">
        <v>401</v>
      </c>
      <c r="K21" s="50" t="s">
        <v>401</v>
      </c>
      <c r="L21" s="50" t="s">
        <v>401</v>
      </c>
    </row>
    <row r="22" spans="1:12" ht="43" customHeight="1" x14ac:dyDescent="0.2">
      <c r="A22" s="1"/>
      <c r="B22" s="4" t="s">
        <v>128</v>
      </c>
      <c r="C22" s="50" t="s">
        <v>402</v>
      </c>
      <c r="D22" s="50" t="s">
        <v>402</v>
      </c>
      <c r="E22" s="50" t="s">
        <v>402</v>
      </c>
      <c r="F22" s="50" t="s">
        <v>402</v>
      </c>
      <c r="G22" s="50" t="s">
        <v>402</v>
      </c>
      <c r="H22" s="50" t="s">
        <v>402</v>
      </c>
      <c r="I22" s="50" t="s">
        <v>402</v>
      </c>
      <c r="J22" s="50" t="s">
        <v>402</v>
      </c>
      <c r="K22" s="50" t="s">
        <v>402</v>
      </c>
      <c r="L22" s="50" t="s">
        <v>402</v>
      </c>
    </row>
    <row r="23" spans="1:12" ht="43" customHeight="1" x14ac:dyDescent="0.2">
      <c r="A23" s="1"/>
      <c r="B23" s="8" t="s">
        <v>129</v>
      </c>
      <c r="C23" s="50" t="s">
        <v>403</v>
      </c>
      <c r="D23" s="50" t="s">
        <v>403</v>
      </c>
      <c r="E23" s="50" t="s">
        <v>403</v>
      </c>
      <c r="F23" s="50" t="s">
        <v>403</v>
      </c>
      <c r="G23" s="50" t="s">
        <v>403</v>
      </c>
      <c r="H23" s="50" t="s">
        <v>403</v>
      </c>
      <c r="I23" s="50" t="s">
        <v>403</v>
      </c>
      <c r="J23" s="50" t="s">
        <v>403</v>
      </c>
      <c r="K23" s="50" t="s">
        <v>403</v>
      </c>
      <c r="L23" s="50" t="s">
        <v>403</v>
      </c>
    </row>
    <row r="24" spans="1:12" ht="47" customHeight="1" x14ac:dyDescent="0.2">
      <c r="A24" s="1"/>
      <c r="B24" s="8" t="s">
        <v>130</v>
      </c>
      <c r="C24" s="50" t="s">
        <v>404</v>
      </c>
      <c r="D24" s="50" t="s">
        <v>404</v>
      </c>
      <c r="E24" s="50" t="s">
        <v>404</v>
      </c>
      <c r="F24" s="50" t="s">
        <v>404</v>
      </c>
      <c r="G24" s="50" t="s">
        <v>404</v>
      </c>
      <c r="H24" s="50" t="s">
        <v>404</v>
      </c>
      <c r="I24" s="50" t="s">
        <v>404</v>
      </c>
      <c r="J24" s="50" t="s">
        <v>404</v>
      </c>
      <c r="K24" s="50" t="s">
        <v>404</v>
      </c>
      <c r="L24" s="50" t="s">
        <v>404</v>
      </c>
    </row>
    <row r="25" spans="1:12" ht="46" customHeight="1" x14ac:dyDescent="0.2">
      <c r="A25" s="1"/>
      <c r="B25" s="8" t="s">
        <v>131</v>
      </c>
      <c r="C25" s="50" t="s">
        <v>405</v>
      </c>
      <c r="D25" s="50" t="s">
        <v>405</v>
      </c>
      <c r="E25" s="50" t="s">
        <v>405</v>
      </c>
      <c r="F25" s="50" t="s">
        <v>405</v>
      </c>
      <c r="G25" s="50" t="s">
        <v>405</v>
      </c>
      <c r="H25" s="50" t="s">
        <v>405</v>
      </c>
      <c r="I25" s="50" t="s">
        <v>405</v>
      </c>
      <c r="J25" s="50" t="s">
        <v>405</v>
      </c>
      <c r="K25" s="50" t="s">
        <v>405</v>
      </c>
      <c r="L25" s="50" t="s">
        <v>405</v>
      </c>
    </row>
    <row r="26" spans="1:12" ht="17" customHeight="1" x14ac:dyDescent="0.2">
      <c r="A26" s="1"/>
      <c r="B26" s="8" t="s">
        <v>132</v>
      </c>
      <c r="C26" s="50" t="s">
        <v>406</v>
      </c>
      <c r="D26" s="50" t="s">
        <v>406</v>
      </c>
      <c r="E26" s="50" t="s">
        <v>406</v>
      </c>
      <c r="F26" s="50" t="s">
        <v>406</v>
      </c>
      <c r="G26" s="50" t="s">
        <v>406</v>
      </c>
      <c r="H26" s="50" t="s">
        <v>406</v>
      </c>
      <c r="I26" s="50" t="s">
        <v>406</v>
      </c>
      <c r="J26" s="50" t="s">
        <v>406</v>
      </c>
      <c r="K26" s="50" t="s">
        <v>406</v>
      </c>
      <c r="L26" s="50" t="s">
        <v>406</v>
      </c>
    </row>
    <row r="27" spans="1:12" ht="34" customHeight="1" x14ac:dyDescent="0.2">
      <c r="A27" s="1"/>
      <c r="B27" s="8" t="s">
        <v>133</v>
      </c>
      <c r="C27" s="50" t="s">
        <v>407</v>
      </c>
      <c r="D27" s="50" t="s">
        <v>407</v>
      </c>
      <c r="E27" s="50" t="s">
        <v>407</v>
      </c>
      <c r="F27" s="50" t="s">
        <v>407</v>
      </c>
      <c r="G27" s="50" t="s">
        <v>407</v>
      </c>
      <c r="H27" s="50" t="s">
        <v>407</v>
      </c>
      <c r="I27" s="50" t="s">
        <v>407</v>
      </c>
      <c r="J27" s="50" t="s">
        <v>407</v>
      </c>
      <c r="K27" s="50" t="s">
        <v>407</v>
      </c>
      <c r="L27" s="50" t="s">
        <v>407</v>
      </c>
    </row>
    <row r="28" spans="1:12" ht="62" customHeight="1" x14ac:dyDescent="0.2">
      <c r="A28" s="1"/>
      <c r="B28" s="8" t="s">
        <v>134</v>
      </c>
      <c r="C28" s="50" t="s">
        <v>408</v>
      </c>
      <c r="D28" s="50" t="s">
        <v>408</v>
      </c>
      <c r="E28" s="50" t="s">
        <v>408</v>
      </c>
      <c r="F28" s="50" t="s">
        <v>408</v>
      </c>
      <c r="G28" s="50" t="s">
        <v>408</v>
      </c>
      <c r="H28" s="50" t="s">
        <v>408</v>
      </c>
      <c r="I28" s="50" t="s">
        <v>408</v>
      </c>
      <c r="J28" s="50" t="s">
        <v>408</v>
      </c>
      <c r="K28" s="50" t="s">
        <v>408</v>
      </c>
      <c r="L28" s="50" t="s">
        <v>408</v>
      </c>
    </row>
    <row r="29" spans="1:12" ht="49.5" customHeight="1" x14ac:dyDescent="0.2">
      <c r="A29" s="1"/>
      <c r="B29" s="8" t="s">
        <v>135</v>
      </c>
      <c r="C29" s="50" t="s">
        <v>409</v>
      </c>
      <c r="D29" s="50" t="s">
        <v>409</v>
      </c>
      <c r="E29" s="50" t="s">
        <v>409</v>
      </c>
      <c r="F29" s="50" t="s">
        <v>409</v>
      </c>
      <c r="G29" s="50" t="s">
        <v>409</v>
      </c>
      <c r="H29" s="50" t="s">
        <v>409</v>
      </c>
      <c r="I29" s="50" t="s">
        <v>409</v>
      </c>
      <c r="J29" s="50" t="s">
        <v>409</v>
      </c>
      <c r="K29" s="50" t="s">
        <v>409</v>
      </c>
      <c r="L29" s="50" t="s">
        <v>409</v>
      </c>
    </row>
    <row r="30" spans="1:12" ht="30" customHeight="1" x14ac:dyDescent="0.2">
      <c r="A30" s="1"/>
      <c r="B30" s="8" t="s">
        <v>136</v>
      </c>
      <c r="C30" s="50" t="s">
        <v>261</v>
      </c>
      <c r="D30" s="50" t="s">
        <v>261</v>
      </c>
      <c r="E30" s="50" t="s">
        <v>261</v>
      </c>
      <c r="F30" s="50" t="s">
        <v>261</v>
      </c>
      <c r="G30" s="50" t="s">
        <v>261</v>
      </c>
      <c r="H30" s="50" t="s">
        <v>261</v>
      </c>
      <c r="I30" s="50" t="s">
        <v>261</v>
      </c>
      <c r="J30" s="50" t="s">
        <v>261</v>
      </c>
      <c r="K30" s="50" t="s">
        <v>261</v>
      </c>
      <c r="L30" s="50" t="s">
        <v>261</v>
      </c>
    </row>
    <row r="31" spans="1:12" ht="34" customHeight="1" x14ac:dyDescent="0.2">
      <c r="A31" s="1"/>
      <c r="B31" s="8" t="s">
        <v>137</v>
      </c>
      <c r="C31" s="50" t="s">
        <v>410</v>
      </c>
      <c r="D31" s="50" t="s">
        <v>410</v>
      </c>
      <c r="E31" s="50" t="s">
        <v>410</v>
      </c>
      <c r="F31" s="50" t="s">
        <v>410</v>
      </c>
      <c r="G31" s="50" t="s">
        <v>410</v>
      </c>
      <c r="H31" s="50" t="s">
        <v>410</v>
      </c>
      <c r="I31" s="50" t="s">
        <v>410</v>
      </c>
      <c r="J31" s="50" t="s">
        <v>410</v>
      </c>
      <c r="K31" s="50" t="s">
        <v>410</v>
      </c>
      <c r="L31" s="50" t="s">
        <v>410</v>
      </c>
    </row>
    <row r="32" spans="1:12" x14ac:dyDescent="0.2">
      <c r="A32" s="1"/>
      <c r="B32" s="45" t="s">
        <v>138</v>
      </c>
      <c r="C32" s="47" t="s">
        <v>139</v>
      </c>
      <c r="D32" s="47"/>
      <c r="E32" s="47" t="s">
        <v>140</v>
      </c>
      <c r="F32" s="47"/>
      <c r="G32" s="47" t="s">
        <v>141</v>
      </c>
      <c r="H32" s="47"/>
      <c r="I32" s="48"/>
      <c r="J32" s="48"/>
      <c r="K32" s="48"/>
      <c r="L32" s="48"/>
    </row>
    <row r="33" spans="1:18" x14ac:dyDescent="0.2">
      <c r="A33" s="1"/>
      <c r="B33" s="46"/>
      <c r="C33" s="47" t="s">
        <v>142</v>
      </c>
      <c r="D33" s="47"/>
      <c r="E33" s="47" t="s">
        <v>143</v>
      </c>
      <c r="F33" s="47"/>
      <c r="G33" s="47" t="s">
        <v>144</v>
      </c>
      <c r="H33" s="47"/>
      <c r="I33" s="49"/>
      <c r="J33" s="49"/>
      <c r="K33" s="49"/>
      <c r="L33" s="49"/>
      <c r="P33" s="2" t="s">
        <v>145</v>
      </c>
      <c r="Q33" s="2" t="s">
        <v>146</v>
      </c>
      <c r="R33" s="2" t="s">
        <v>147</v>
      </c>
    </row>
    <row r="34" spans="1:18" x14ac:dyDescent="0.2">
      <c r="A34" s="9"/>
      <c r="B34" s="33" t="s">
        <v>148</v>
      </c>
      <c r="C34" s="33"/>
      <c r="D34" s="33"/>
      <c r="E34" s="33"/>
      <c r="F34" s="33"/>
      <c r="G34" s="33"/>
      <c r="H34" s="33"/>
      <c r="I34" s="33"/>
      <c r="J34" s="33"/>
      <c r="K34" s="33"/>
      <c r="L34" s="33"/>
      <c r="P34" s="2" t="s">
        <v>149</v>
      </c>
      <c r="Q34" s="2" t="s">
        <v>150</v>
      </c>
      <c r="R34" s="2" t="s">
        <v>144</v>
      </c>
    </row>
    <row r="35" spans="1:18" ht="16" x14ac:dyDescent="0.2">
      <c r="A35" s="10"/>
      <c r="B35" s="34" t="s">
        <v>151</v>
      </c>
      <c r="C35" s="34"/>
      <c r="D35" s="34"/>
      <c r="E35" s="34"/>
      <c r="F35" s="34"/>
      <c r="G35" s="34"/>
      <c r="H35" s="34"/>
      <c r="I35" s="34"/>
      <c r="J35" s="34"/>
      <c r="K35" s="34"/>
      <c r="L35" s="34"/>
      <c r="P35" s="2" t="s">
        <v>142</v>
      </c>
      <c r="Q35" s="2" t="s">
        <v>143</v>
      </c>
      <c r="R35" s="2" t="s">
        <v>152</v>
      </c>
    </row>
    <row r="36" spans="1:18" ht="52" customHeight="1" x14ac:dyDescent="0.2">
      <c r="A36" s="11"/>
      <c r="B36" s="8" t="s">
        <v>153</v>
      </c>
      <c r="C36" s="50" t="s">
        <v>411</v>
      </c>
      <c r="D36" s="50" t="s">
        <v>411</v>
      </c>
      <c r="E36" s="50" t="s">
        <v>411</v>
      </c>
      <c r="F36" s="50" t="s">
        <v>411</v>
      </c>
      <c r="G36" s="50" t="s">
        <v>411</v>
      </c>
      <c r="H36" s="50" t="s">
        <v>411</v>
      </c>
      <c r="I36" s="50" t="s">
        <v>411</v>
      </c>
      <c r="J36" s="50" t="s">
        <v>411</v>
      </c>
      <c r="K36" s="50" t="s">
        <v>411</v>
      </c>
      <c r="L36" s="50" t="s">
        <v>411</v>
      </c>
      <c r="P36" s="2" t="s">
        <v>154</v>
      </c>
      <c r="Q36" s="2" t="s">
        <v>155</v>
      </c>
      <c r="R36" s="2" t="s">
        <v>156</v>
      </c>
    </row>
    <row r="37" spans="1:18" ht="51" customHeight="1" x14ac:dyDescent="0.2">
      <c r="A37" s="11"/>
      <c r="B37" s="8" t="s">
        <v>157</v>
      </c>
      <c r="C37" s="50" t="s">
        <v>412</v>
      </c>
      <c r="D37" s="50" t="s">
        <v>412</v>
      </c>
      <c r="E37" s="50" t="s">
        <v>412</v>
      </c>
      <c r="F37" s="50" t="s">
        <v>412</v>
      </c>
      <c r="G37" s="50" t="s">
        <v>412</v>
      </c>
      <c r="H37" s="50" t="s">
        <v>412</v>
      </c>
      <c r="I37" s="50" t="s">
        <v>412</v>
      </c>
      <c r="J37" s="50" t="s">
        <v>412</v>
      </c>
      <c r="K37" s="50" t="s">
        <v>412</v>
      </c>
      <c r="L37" s="50" t="s">
        <v>412</v>
      </c>
    </row>
    <row r="38" spans="1:18" ht="51" customHeight="1" x14ac:dyDescent="0.2">
      <c r="A38" s="11"/>
      <c r="B38" s="8" t="s">
        <v>158</v>
      </c>
      <c r="C38" s="50" t="s">
        <v>413</v>
      </c>
      <c r="D38" s="50" t="s">
        <v>413</v>
      </c>
      <c r="E38" s="50" t="s">
        <v>413</v>
      </c>
      <c r="F38" s="50" t="s">
        <v>413</v>
      </c>
      <c r="G38" s="50" t="s">
        <v>413</v>
      </c>
      <c r="H38" s="50" t="s">
        <v>413</v>
      </c>
      <c r="I38" s="50" t="s">
        <v>413</v>
      </c>
      <c r="J38" s="50" t="s">
        <v>413</v>
      </c>
      <c r="K38" s="50" t="s">
        <v>413</v>
      </c>
      <c r="L38" s="50" t="s">
        <v>413</v>
      </c>
    </row>
    <row r="39" spans="1:18" ht="85" customHeight="1" x14ac:dyDescent="0.2">
      <c r="A39" s="11"/>
      <c r="B39" s="8" t="s">
        <v>159</v>
      </c>
      <c r="C39" s="50" t="s">
        <v>261</v>
      </c>
      <c r="D39" s="50" t="s">
        <v>261</v>
      </c>
      <c r="E39" s="50" t="s">
        <v>261</v>
      </c>
      <c r="F39" s="50" t="s">
        <v>261</v>
      </c>
      <c r="G39" s="50" t="s">
        <v>261</v>
      </c>
      <c r="H39" s="50" t="s">
        <v>261</v>
      </c>
      <c r="I39" s="50" t="s">
        <v>261</v>
      </c>
      <c r="J39" s="50" t="s">
        <v>261</v>
      </c>
      <c r="K39" s="50" t="s">
        <v>261</v>
      </c>
      <c r="L39" s="50" t="s">
        <v>261</v>
      </c>
    </row>
    <row r="40" spans="1:18" ht="34" customHeight="1" x14ac:dyDescent="0.2">
      <c r="A40" s="11"/>
      <c r="B40" s="8" t="s">
        <v>160</v>
      </c>
      <c r="C40" s="50" t="s">
        <v>414</v>
      </c>
      <c r="D40" s="50" t="s">
        <v>414</v>
      </c>
      <c r="E40" s="50" t="s">
        <v>414</v>
      </c>
      <c r="F40" s="50" t="s">
        <v>414</v>
      </c>
      <c r="G40" s="50" t="s">
        <v>414</v>
      </c>
      <c r="H40" s="50" t="s">
        <v>414</v>
      </c>
      <c r="I40" s="50" t="s">
        <v>414</v>
      </c>
      <c r="J40" s="50" t="s">
        <v>414</v>
      </c>
      <c r="K40" s="50" t="s">
        <v>414</v>
      </c>
      <c r="L40" s="50" t="s">
        <v>414</v>
      </c>
    </row>
    <row r="41" spans="1:18" ht="51" customHeight="1" x14ac:dyDescent="0.2">
      <c r="A41" s="11"/>
      <c r="B41" s="8" t="s">
        <v>161</v>
      </c>
      <c r="C41" s="50" t="s">
        <v>415</v>
      </c>
      <c r="D41" s="50" t="s">
        <v>415</v>
      </c>
      <c r="E41" s="50" t="s">
        <v>415</v>
      </c>
      <c r="F41" s="50" t="s">
        <v>415</v>
      </c>
      <c r="G41" s="50" t="s">
        <v>415</v>
      </c>
      <c r="H41" s="50" t="s">
        <v>415</v>
      </c>
      <c r="I41" s="50" t="s">
        <v>415</v>
      </c>
      <c r="J41" s="50" t="s">
        <v>415</v>
      </c>
      <c r="K41" s="50" t="s">
        <v>415</v>
      </c>
      <c r="L41" s="50" t="s">
        <v>415</v>
      </c>
    </row>
    <row r="42" spans="1:18" ht="69" customHeight="1" x14ac:dyDescent="0.2">
      <c r="A42" s="11"/>
      <c r="B42" s="8" t="s">
        <v>162</v>
      </c>
      <c r="C42" s="50" t="s">
        <v>416</v>
      </c>
      <c r="D42" s="50" t="s">
        <v>416</v>
      </c>
      <c r="E42" s="50" t="s">
        <v>416</v>
      </c>
      <c r="F42" s="50" t="s">
        <v>416</v>
      </c>
      <c r="G42" s="50" t="s">
        <v>416</v>
      </c>
      <c r="H42" s="50" t="s">
        <v>416</v>
      </c>
      <c r="I42" s="50" t="s">
        <v>416</v>
      </c>
      <c r="J42" s="50" t="s">
        <v>416</v>
      </c>
      <c r="K42" s="50" t="s">
        <v>416</v>
      </c>
      <c r="L42" s="50" t="s">
        <v>416</v>
      </c>
    </row>
    <row r="43" spans="1:18" ht="51" customHeight="1" x14ac:dyDescent="0.2">
      <c r="A43" s="11"/>
      <c r="B43" s="8" t="s">
        <v>163</v>
      </c>
      <c r="C43" s="50" t="s">
        <v>417</v>
      </c>
      <c r="D43" s="50" t="s">
        <v>417</v>
      </c>
      <c r="E43" s="50" t="s">
        <v>417</v>
      </c>
      <c r="F43" s="50" t="s">
        <v>417</v>
      </c>
      <c r="G43" s="50" t="s">
        <v>417</v>
      </c>
      <c r="H43" s="50" t="s">
        <v>417</v>
      </c>
      <c r="I43" s="50" t="s">
        <v>417</v>
      </c>
      <c r="J43" s="50" t="s">
        <v>417</v>
      </c>
      <c r="K43" s="50" t="s">
        <v>417</v>
      </c>
      <c r="L43" s="50" t="s">
        <v>417</v>
      </c>
    </row>
    <row r="44" spans="1:18" ht="60" customHeight="1" x14ac:dyDescent="0.2">
      <c r="A44" s="11"/>
      <c r="B44" s="8" t="s">
        <v>164</v>
      </c>
      <c r="C44" s="50" t="s">
        <v>418</v>
      </c>
      <c r="D44" s="50" t="s">
        <v>418</v>
      </c>
      <c r="E44" s="50" t="s">
        <v>418</v>
      </c>
      <c r="F44" s="50" t="s">
        <v>418</v>
      </c>
      <c r="G44" s="50" t="s">
        <v>418</v>
      </c>
      <c r="H44" s="50" t="s">
        <v>418</v>
      </c>
      <c r="I44" s="50" t="s">
        <v>418</v>
      </c>
      <c r="J44" s="50" t="s">
        <v>418</v>
      </c>
      <c r="K44" s="50" t="s">
        <v>418</v>
      </c>
      <c r="L44" s="50" t="s">
        <v>418</v>
      </c>
    </row>
    <row r="45" spans="1:18" ht="68" customHeight="1" x14ac:dyDescent="0.2">
      <c r="A45" s="11"/>
      <c r="B45" s="8" t="s">
        <v>165</v>
      </c>
      <c r="C45" s="50" t="s">
        <v>419</v>
      </c>
      <c r="D45" s="50" t="s">
        <v>419</v>
      </c>
      <c r="E45" s="50" t="s">
        <v>419</v>
      </c>
      <c r="F45" s="50" t="s">
        <v>419</v>
      </c>
      <c r="G45" s="50" t="s">
        <v>419</v>
      </c>
      <c r="H45" s="50" t="s">
        <v>419</v>
      </c>
      <c r="I45" s="50" t="s">
        <v>419</v>
      </c>
      <c r="J45" s="50" t="s">
        <v>419</v>
      </c>
      <c r="K45" s="50" t="s">
        <v>419</v>
      </c>
      <c r="L45" s="50" t="s">
        <v>419</v>
      </c>
    </row>
    <row r="46" spans="1:18" ht="68" customHeight="1" x14ac:dyDescent="0.2">
      <c r="A46" s="11"/>
      <c r="B46" s="8" t="s">
        <v>166</v>
      </c>
      <c r="C46" s="50" t="s">
        <v>420</v>
      </c>
      <c r="D46" s="50" t="s">
        <v>420</v>
      </c>
      <c r="E46" s="50" t="s">
        <v>420</v>
      </c>
      <c r="F46" s="50" t="s">
        <v>420</v>
      </c>
      <c r="G46" s="50" t="s">
        <v>420</v>
      </c>
      <c r="H46" s="50" t="s">
        <v>420</v>
      </c>
      <c r="I46" s="50" t="s">
        <v>420</v>
      </c>
      <c r="J46" s="50" t="s">
        <v>420</v>
      </c>
      <c r="K46" s="50" t="s">
        <v>420</v>
      </c>
      <c r="L46" s="50" t="s">
        <v>420</v>
      </c>
    </row>
    <row r="47" spans="1:18" ht="51" customHeight="1" x14ac:dyDescent="0.2">
      <c r="A47" s="11"/>
      <c r="B47" s="8" t="s">
        <v>167</v>
      </c>
      <c r="C47" s="50" t="s">
        <v>421</v>
      </c>
      <c r="D47" s="50" t="s">
        <v>421</v>
      </c>
      <c r="E47" s="50" t="s">
        <v>421</v>
      </c>
      <c r="F47" s="50" t="s">
        <v>421</v>
      </c>
      <c r="G47" s="50" t="s">
        <v>421</v>
      </c>
      <c r="H47" s="50" t="s">
        <v>421</v>
      </c>
      <c r="I47" s="50" t="s">
        <v>421</v>
      </c>
      <c r="J47" s="50" t="s">
        <v>421</v>
      </c>
      <c r="K47" s="50" t="s">
        <v>421</v>
      </c>
      <c r="L47" s="50" t="s">
        <v>421</v>
      </c>
    </row>
    <row r="48" spans="1:18" ht="51" customHeight="1" x14ac:dyDescent="0.2">
      <c r="A48" s="11"/>
      <c r="B48" s="8" t="s">
        <v>168</v>
      </c>
      <c r="C48" s="50" t="s">
        <v>422</v>
      </c>
      <c r="D48" s="50" t="s">
        <v>422</v>
      </c>
      <c r="E48" s="50" t="s">
        <v>422</v>
      </c>
      <c r="F48" s="50" t="s">
        <v>422</v>
      </c>
      <c r="G48" s="50" t="s">
        <v>422</v>
      </c>
      <c r="H48" s="50" t="s">
        <v>422</v>
      </c>
      <c r="I48" s="50" t="s">
        <v>422</v>
      </c>
      <c r="J48" s="50" t="s">
        <v>422</v>
      </c>
      <c r="K48" s="50" t="s">
        <v>422</v>
      </c>
      <c r="L48" s="50" t="s">
        <v>422</v>
      </c>
    </row>
    <row r="49" spans="1:14" ht="68" customHeight="1" x14ac:dyDescent="0.2">
      <c r="A49" s="11"/>
      <c r="B49" s="8" t="s">
        <v>169</v>
      </c>
      <c r="C49" s="50" t="s">
        <v>423</v>
      </c>
      <c r="D49" s="50" t="s">
        <v>423</v>
      </c>
      <c r="E49" s="50" t="s">
        <v>423</v>
      </c>
      <c r="F49" s="50" t="s">
        <v>423</v>
      </c>
      <c r="G49" s="50" t="s">
        <v>423</v>
      </c>
      <c r="H49" s="50" t="s">
        <v>423</v>
      </c>
      <c r="I49" s="50" t="s">
        <v>423</v>
      </c>
      <c r="J49" s="50" t="s">
        <v>423</v>
      </c>
      <c r="K49" s="50" t="s">
        <v>423</v>
      </c>
      <c r="L49" s="50" t="s">
        <v>423</v>
      </c>
    </row>
    <row r="50" spans="1:14" ht="66" customHeight="1" x14ac:dyDescent="0.2">
      <c r="A50" s="11"/>
      <c r="B50" s="8" t="s">
        <v>170</v>
      </c>
      <c r="C50" s="50" t="s">
        <v>424</v>
      </c>
      <c r="D50" s="50" t="s">
        <v>424</v>
      </c>
      <c r="E50" s="50" t="s">
        <v>424</v>
      </c>
      <c r="F50" s="50" t="s">
        <v>424</v>
      </c>
      <c r="G50" s="50" t="s">
        <v>424</v>
      </c>
      <c r="H50" s="50" t="s">
        <v>424</v>
      </c>
      <c r="I50" s="50" t="s">
        <v>424</v>
      </c>
      <c r="J50" s="50" t="s">
        <v>424</v>
      </c>
      <c r="K50" s="50" t="s">
        <v>424</v>
      </c>
      <c r="L50" s="50" t="s">
        <v>424</v>
      </c>
    </row>
    <row r="51" spans="1:14" ht="51" customHeight="1" x14ac:dyDescent="0.2">
      <c r="A51" s="11"/>
      <c r="B51" s="8" t="s">
        <v>171</v>
      </c>
      <c r="C51" s="50" t="s">
        <v>425</v>
      </c>
      <c r="D51" s="50" t="s">
        <v>425</v>
      </c>
      <c r="E51" s="50" t="s">
        <v>425</v>
      </c>
      <c r="F51" s="50" t="s">
        <v>425</v>
      </c>
      <c r="G51" s="50" t="s">
        <v>425</v>
      </c>
      <c r="H51" s="50" t="s">
        <v>425</v>
      </c>
      <c r="I51" s="50" t="s">
        <v>425</v>
      </c>
      <c r="J51" s="50" t="s">
        <v>425</v>
      </c>
      <c r="K51" s="50" t="s">
        <v>425</v>
      </c>
      <c r="L51" s="50" t="s">
        <v>425</v>
      </c>
    </row>
    <row r="52" spans="1:14" ht="68" customHeight="1" x14ac:dyDescent="0.2">
      <c r="A52" s="11"/>
      <c r="B52" s="8" t="s">
        <v>172</v>
      </c>
      <c r="C52" s="50" t="s">
        <v>426</v>
      </c>
      <c r="D52" s="50" t="s">
        <v>426</v>
      </c>
      <c r="E52" s="50" t="s">
        <v>426</v>
      </c>
      <c r="F52" s="50" t="s">
        <v>426</v>
      </c>
      <c r="G52" s="50" t="s">
        <v>426</v>
      </c>
      <c r="H52" s="50" t="s">
        <v>426</v>
      </c>
      <c r="I52" s="50" t="s">
        <v>426</v>
      </c>
      <c r="J52" s="50" t="s">
        <v>426</v>
      </c>
      <c r="K52" s="50" t="s">
        <v>426</v>
      </c>
      <c r="L52" s="50" t="s">
        <v>426</v>
      </c>
    </row>
    <row r="53" spans="1:14" x14ac:dyDescent="0.2">
      <c r="A53" s="11"/>
      <c r="B53" s="40" t="s">
        <v>173</v>
      </c>
      <c r="C53" s="42"/>
      <c r="D53" s="43"/>
      <c r="E53" s="43"/>
      <c r="F53" s="43"/>
      <c r="G53" s="44"/>
      <c r="H53" s="12" t="s">
        <v>174</v>
      </c>
      <c r="I53" s="12" t="s">
        <v>175</v>
      </c>
      <c r="J53" s="13" t="s">
        <v>176</v>
      </c>
      <c r="K53" s="13" t="s">
        <v>177</v>
      </c>
      <c r="L53" s="13" t="s">
        <v>178</v>
      </c>
    </row>
    <row r="54" spans="1:14" x14ac:dyDescent="0.2">
      <c r="A54" s="11"/>
      <c r="B54" s="41"/>
      <c r="C54" s="37" t="s">
        <v>179</v>
      </c>
      <c r="D54" s="37"/>
      <c r="E54" s="37"/>
      <c r="F54" s="37"/>
      <c r="G54" s="37"/>
      <c r="H54" s="3">
        <v>2</v>
      </c>
      <c r="I54" s="3">
        <v>5</v>
      </c>
      <c r="J54" s="14" t="s">
        <v>180</v>
      </c>
      <c r="K54" s="15" t="s">
        <v>181</v>
      </c>
      <c r="L54" s="16" t="s">
        <v>182</v>
      </c>
      <c r="N54" s="17">
        <f>H54*I54</f>
        <v>10</v>
      </c>
    </row>
    <row r="55" spans="1:14" x14ac:dyDescent="0.2">
      <c r="A55" s="11"/>
      <c r="B55" s="41"/>
      <c r="C55" s="37" t="s">
        <v>183</v>
      </c>
      <c r="D55" s="37"/>
      <c r="E55" s="37"/>
      <c r="F55" s="37"/>
      <c r="G55" s="37"/>
      <c r="H55" s="3">
        <v>3</v>
      </c>
      <c r="I55" s="3">
        <v>7</v>
      </c>
      <c r="J55" s="14" t="s">
        <v>184</v>
      </c>
      <c r="K55" s="18" t="s">
        <v>185</v>
      </c>
      <c r="L55" s="16" t="s">
        <v>182</v>
      </c>
      <c r="N55" s="17">
        <f t="shared" ref="N55:N66" si="0">H55*I55</f>
        <v>21</v>
      </c>
    </row>
    <row r="56" spans="1:14" x14ac:dyDescent="0.2">
      <c r="A56" s="11"/>
      <c r="B56" s="41"/>
      <c r="C56" s="37" t="s">
        <v>186</v>
      </c>
      <c r="D56" s="37"/>
      <c r="E56" s="37"/>
      <c r="F56" s="37"/>
      <c r="G56" s="37"/>
      <c r="H56" s="3">
        <v>4</v>
      </c>
      <c r="I56" s="3">
        <v>8</v>
      </c>
      <c r="J56" s="14" t="s">
        <v>187</v>
      </c>
      <c r="K56" s="18" t="s">
        <v>188</v>
      </c>
      <c r="L56" s="16"/>
      <c r="N56" s="17">
        <f t="shared" si="0"/>
        <v>32</v>
      </c>
    </row>
    <row r="57" spans="1:14" x14ac:dyDescent="0.2">
      <c r="A57" s="11"/>
      <c r="B57" s="41"/>
      <c r="C57" s="36" t="s">
        <v>189</v>
      </c>
      <c r="D57" s="37"/>
      <c r="E57" s="37"/>
      <c r="F57" s="37"/>
      <c r="G57" s="37"/>
      <c r="H57" s="3">
        <v>3</v>
      </c>
      <c r="I57" s="3">
        <v>6</v>
      </c>
      <c r="J57" s="14" t="s">
        <v>190</v>
      </c>
      <c r="K57" s="18">
        <v>0</v>
      </c>
      <c r="L57" s="16"/>
      <c r="N57" s="17">
        <f t="shared" si="0"/>
        <v>18</v>
      </c>
    </row>
    <row r="58" spans="1:14" x14ac:dyDescent="0.2">
      <c r="A58" s="11"/>
      <c r="B58" s="41"/>
      <c r="C58" s="37" t="s">
        <v>191</v>
      </c>
      <c r="D58" s="37"/>
      <c r="E58" s="37"/>
      <c r="F58" s="37"/>
      <c r="G58" s="37"/>
      <c r="H58" s="3">
        <v>4</v>
      </c>
      <c r="I58" s="3">
        <v>7</v>
      </c>
      <c r="J58" s="19"/>
      <c r="K58" s="20"/>
      <c r="L58" s="20"/>
      <c r="N58" s="17">
        <f t="shared" si="0"/>
        <v>28</v>
      </c>
    </row>
    <row r="59" spans="1:14" x14ac:dyDescent="0.2">
      <c r="A59" s="11"/>
      <c r="B59" s="41"/>
      <c r="C59" s="37" t="s">
        <v>192</v>
      </c>
      <c r="D59" s="37"/>
      <c r="E59" s="37"/>
      <c r="F59" s="37"/>
      <c r="G59" s="37"/>
      <c r="H59" s="3">
        <v>3</v>
      </c>
      <c r="I59" s="3">
        <v>5</v>
      </c>
      <c r="J59" s="21" t="s">
        <v>193</v>
      </c>
      <c r="K59" s="22">
        <f>ROUND(MAX(N54:N66)/9,1)</f>
        <v>3.6</v>
      </c>
      <c r="L59" s="23" t="str">
        <f>IF(K59&gt;=3,"Perform DPIA","OK")</f>
        <v>Perform DPIA</v>
      </c>
      <c r="N59" s="17">
        <f t="shared" si="0"/>
        <v>15</v>
      </c>
    </row>
    <row r="60" spans="1:14" x14ac:dyDescent="0.2">
      <c r="A60" s="11"/>
      <c r="B60" s="41"/>
      <c r="C60" s="37" t="s">
        <v>194</v>
      </c>
      <c r="D60" s="37"/>
      <c r="E60" s="37"/>
      <c r="F60" s="37"/>
      <c r="G60" s="37"/>
      <c r="H60" s="3">
        <v>2</v>
      </c>
      <c r="I60" s="3">
        <v>4</v>
      </c>
      <c r="J60" s="19"/>
      <c r="K60" s="19"/>
      <c r="L60" s="24"/>
      <c r="N60" s="17">
        <f t="shared" si="0"/>
        <v>8</v>
      </c>
    </row>
    <row r="61" spans="1:14" x14ac:dyDescent="0.2">
      <c r="A61" s="11"/>
      <c r="B61" s="41"/>
      <c r="C61" s="36" t="s">
        <v>195</v>
      </c>
      <c r="D61" s="37"/>
      <c r="E61" s="37"/>
      <c r="F61" s="37"/>
      <c r="G61" s="37"/>
      <c r="H61" s="3">
        <v>1</v>
      </c>
      <c r="I61" s="3">
        <v>3</v>
      </c>
      <c r="J61" s="19"/>
      <c r="K61" s="19"/>
      <c r="L61" s="19"/>
      <c r="N61" s="17">
        <f t="shared" si="0"/>
        <v>3</v>
      </c>
    </row>
    <row r="62" spans="1:14" x14ac:dyDescent="0.2">
      <c r="A62" s="11"/>
      <c r="B62" s="41"/>
      <c r="C62" s="37" t="s">
        <v>196</v>
      </c>
      <c r="D62" s="37"/>
      <c r="E62" s="37"/>
      <c r="F62" s="37"/>
      <c r="G62" s="37"/>
      <c r="H62" s="3">
        <v>1</v>
      </c>
      <c r="I62" s="3">
        <v>2</v>
      </c>
      <c r="J62" s="19"/>
      <c r="K62" s="19"/>
      <c r="L62" s="19"/>
      <c r="N62" s="17">
        <f t="shared" si="0"/>
        <v>2</v>
      </c>
    </row>
    <row r="63" spans="1:14" x14ac:dyDescent="0.2">
      <c r="A63" s="11"/>
      <c r="B63" s="41"/>
      <c r="C63" s="37" t="s">
        <v>197</v>
      </c>
      <c r="D63" s="37"/>
      <c r="E63" s="37"/>
      <c r="F63" s="37"/>
      <c r="G63" s="37"/>
      <c r="H63" s="3">
        <v>2</v>
      </c>
      <c r="I63" s="3">
        <v>5</v>
      </c>
      <c r="J63" s="19"/>
      <c r="K63" s="19"/>
      <c r="L63" s="19"/>
      <c r="N63" s="17">
        <f t="shared" si="0"/>
        <v>10</v>
      </c>
    </row>
    <row r="64" spans="1:14" x14ac:dyDescent="0.2">
      <c r="A64" s="11"/>
      <c r="B64" s="41"/>
      <c r="C64" s="37" t="s">
        <v>198</v>
      </c>
      <c r="D64" s="37"/>
      <c r="E64" s="37"/>
      <c r="F64" s="37"/>
      <c r="G64" s="37"/>
      <c r="H64" s="3">
        <v>0</v>
      </c>
      <c r="I64" s="3">
        <v>0</v>
      </c>
      <c r="J64" s="19"/>
      <c r="K64" s="19"/>
      <c r="L64" s="19"/>
      <c r="N64" s="17">
        <f t="shared" si="0"/>
        <v>0</v>
      </c>
    </row>
    <row r="65" spans="1:14" x14ac:dyDescent="0.2">
      <c r="A65" s="11"/>
      <c r="B65" s="41"/>
      <c r="C65" s="37" t="s">
        <v>199</v>
      </c>
      <c r="D65" s="37"/>
      <c r="E65" s="37"/>
      <c r="F65" s="37"/>
      <c r="G65" s="37"/>
      <c r="H65" s="3">
        <v>3</v>
      </c>
      <c r="I65" s="3">
        <v>5</v>
      </c>
      <c r="J65" s="19"/>
      <c r="K65" s="19"/>
      <c r="L65" s="19"/>
      <c r="N65" s="17">
        <f t="shared" si="0"/>
        <v>15</v>
      </c>
    </row>
    <row r="66" spans="1:14" x14ac:dyDescent="0.2">
      <c r="A66" s="11"/>
      <c r="B66" s="41"/>
      <c r="C66" s="38" t="s">
        <v>200</v>
      </c>
      <c r="D66" s="38"/>
      <c r="E66" s="38"/>
      <c r="F66" s="38"/>
      <c r="G66" s="38"/>
      <c r="H66" s="25"/>
      <c r="I66" s="25"/>
      <c r="J66" s="19"/>
      <c r="K66" s="19"/>
      <c r="L66" s="19"/>
      <c r="N66" s="17">
        <f t="shared" si="0"/>
        <v>0</v>
      </c>
    </row>
    <row r="67" spans="1:14" ht="48" customHeight="1" x14ac:dyDescent="0.2">
      <c r="A67" s="11"/>
      <c r="B67" s="26" t="s">
        <v>201</v>
      </c>
      <c r="C67" s="30" t="s">
        <v>852</v>
      </c>
      <c r="D67" s="31"/>
      <c r="E67" s="31"/>
      <c r="F67" s="31"/>
      <c r="G67" s="31"/>
      <c r="H67" s="31"/>
      <c r="I67" s="31"/>
      <c r="J67" s="31"/>
      <c r="K67" s="31"/>
      <c r="L67" s="32"/>
    </row>
    <row r="68" spans="1:14" x14ac:dyDescent="0.2">
      <c r="A68" s="9"/>
      <c r="B68" s="33" t="s">
        <v>202</v>
      </c>
      <c r="C68" s="33"/>
      <c r="D68" s="33"/>
      <c r="E68" s="33"/>
      <c r="F68" s="33"/>
      <c r="G68" s="33"/>
      <c r="H68" s="33"/>
      <c r="I68" s="33"/>
      <c r="J68" s="33"/>
      <c r="K68" s="33"/>
      <c r="L68" s="33"/>
    </row>
    <row r="69" spans="1:14" ht="16" x14ac:dyDescent="0.2">
      <c r="A69" s="10"/>
      <c r="B69" s="34" t="s">
        <v>203</v>
      </c>
      <c r="C69" s="34"/>
      <c r="D69" s="34"/>
      <c r="E69" s="34"/>
      <c r="F69" s="34"/>
      <c r="G69" s="34"/>
      <c r="H69" s="34"/>
      <c r="I69" s="34"/>
      <c r="J69" s="34"/>
      <c r="K69" s="34"/>
      <c r="L69" s="34"/>
    </row>
    <row r="70" spans="1:14" ht="60.75" customHeight="1" x14ac:dyDescent="0.2">
      <c r="A70" s="27"/>
      <c r="B70" s="28" t="s">
        <v>204</v>
      </c>
      <c r="C70" s="35" t="s">
        <v>853</v>
      </c>
      <c r="D70" s="35"/>
      <c r="E70" s="35"/>
      <c r="F70" s="35"/>
      <c r="G70" s="35"/>
      <c r="H70" s="35"/>
      <c r="I70" s="35"/>
      <c r="J70" s="35"/>
      <c r="K70" s="35"/>
      <c r="L70" s="35"/>
    </row>
  </sheetData>
  <mergeCells count="87">
    <mergeCell ref="B6:L6"/>
    <mergeCell ref="B1:L1"/>
    <mergeCell ref="C2:L2"/>
    <mergeCell ref="C3:L3"/>
    <mergeCell ref="C4:L4"/>
    <mergeCell ref="C5:L5"/>
    <mergeCell ref="C8:L8"/>
    <mergeCell ref="B9:B18"/>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C18:G18"/>
    <mergeCell ref="H18:K18"/>
    <mergeCell ref="C16:G16"/>
    <mergeCell ref="H16:K16"/>
    <mergeCell ref="C17:G17"/>
    <mergeCell ref="H17:K17"/>
    <mergeCell ref="C30:L30"/>
    <mergeCell ref="C19:L19"/>
    <mergeCell ref="C20:L20"/>
    <mergeCell ref="C21:L21"/>
    <mergeCell ref="C22:L22"/>
    <mergeCell ref="C23:L23"/>
    <mergeCell ref="C24:L24"/>
    <mergeCell ref="C25:L25"/>
    <mergeCell ref="C26:L26"/>
    <mergeCell ref="C27:L27"/>
    <mergeCell ref="C28:L28"/>
    <mergeCell ref="C29:L29"/>
    <mergeCell ref="C39:L39"/>
    <mergeCell ref="C31:L31"/>
    <mergeCell ref="B32:B33"/>
    <mergeCell ref="C32:D32"/>
    <mergeCell ref="E32:F32"/>
    <mergeCell ref="G32:H32"/>
    <mergeCell ref="I32:L33"/>
    <mergeCell ref="C33:D33"/>
    <mergeCell ref="E33:F33"/>
    <mergeCell ref="G33:H33"/>
    <mergeCell ref="B34:L34"/>
    <mergeCell ref="B35:L35"/>
    <mergeCell ref="C36:L36"/>
    <mergeCell ref="C37:L37"/>
    <mergeCell ref="C38:L38"/>
    <mergeCell ref="C51:L51"/>
    <mergeCell ref="C40:L40"/>
    <mergeCell ref="C41:L41"/>
    <mergeCell ref="C42:L42"/>
    <mergeCell ref="C43:L43"/>
    <mergeCell ref="C44:L44"/>
    <mergeCell ref="C45:L45"/>
    <mergeCell ref="C46:L46"/>
    <mergeCell ref="C47:L47"/>
    <mergeCell ref="C48:L48"/>
    <mergeCell ref="C49:L49"/>
    <mergeCell ref="C50:L50"/>
    <mergeCell ref="C52:L52"/>
    <mergeCell ref="B53:B66"/>
    <mergeCell ref="C53:G53"/>
    <mergeCell ref="C54:G54"/>
    <mergeCell ref="C55:G55"/>
    <mergeCell ref="C56:G56"/>
    <mergeCell ref="C57:G57"/>
    <mergeCell ref="C58:G58"/>
    <mergeCell ref="C59:G59"/>
    <mergeCell ref="C60:G60"/>
    <mergeCell ref="C67:L67"/>
    <mergeCell ref="B68:L68"/>
    <mergeCell ref="B69:L69"/>
    <mergeCell ref="C70:L70"/>
    <mergeCell ref="C61:G61"/>
    <mergeCell ref="C62:G62"/>
    <mergeCell ref="C63:G63"/>
    <mergeCell ref="C64:G64"/>
    <mergeCell ref="C65:G65"/>
    <mergeCell ref="C66:G66"/>
  </mergeCells>
  <dataValidations count="3">
    <dataValidation type="list" allowBlank="1" showInputMessage="1" showErrorMessage="1" sqref="C33:D33" xr:uid="{CAF6DC21-FCF8-DE42-B2DB-980C5514BC16}">
      <formula1>$P$33:$P$36</formula1>
    </dataValidation>
    <dataValidation type="list" allowBlank="1" showInputMessage="1" showErrorMessage="1" sqref="E33:F33" xr:uid="{2BFEDE27-B234-7E4A-A39A-EB896629A8F7}">
      <formula1>$Q$33:$Q$36</formula1>
    </dataValidation>
    <dataValidation type="list" allowBlank="1" showInputMessage="1" showErrorMessage="1" sqref="G33:H33" xr:uid="{285ED5FF-5B70-B840-8F02-F74799B1B20F}">
      <formula1>$R$33:$R$36</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4CF61-FDBA-3B4B-8762-15BFBC0D3935}">
  <dimension ref="A1:R66"/>
  <sheetViews>
    <sheetView topLeftCell="B48" workbookViewId="0">
      <selection activeCell="L55" sqref="L5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220</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58</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39" t="s">
        <v>224</v>
      </c>
      <c r="D10" s="39"/>
      <c r="E10" s="39"/>
      <c r="F10" s="39"/>
      <c r="G10" s="39"/>
      <c r="H10" s="39" t="s">
        <v>122</v>
      </c>
      <c r="I10" s="39"/>
      <c r="J10" s="39"/>
      <c r="K10" s="39"/>
      <c r="L10" s="29" t="s">
        <v>225</v>
      </c>
    </row>
    <row r="11" spans="1:15" ht="16" customHeight="1" x14ac:dyDescent="0.2">
      <c r="A11" s="1"/>
      <c r="B11" s="36"/>
      <c r="C11" s="39" t="s">
        <v>226</v>
      </c>
      <c r="D11" s="39" t="s">
        <v>226</v>
      </c>
      <c r="E11" s="39" t="s">
        <v>226</v>
      </c>
      <c r="F11" s="39" t="s">
        <v>226</v>
      </c>
      <c r="G11" s="39" t="s">
        <v>226</v>
      </c>
      <c r="H11" s="39" t="s">
        <v>122</v>
      </c>
      <c r="I11" s="39" t="s">
        <v>122</v>
      </c>
      <c r="J11" s="39" t="s">
        <v>122</v>
      </c>
      <c r="K11" s="39" t="s">
        <v>122</v>
      </c>
      <c r="L11" s="29" t="s">
        <v>225</v>
      </c>
      <c r="O11"/>
    </row>
    <row r="12" spans="1:15" ht="16" customHeight="1" x14ac:dyDescent="0.2">
      <c r="A12" s="1"/>
      <c r="B12" s="36"/>
      <c r="C12" s="39" t="s">
        <v>227</v>
      </c>
      <c r="D12" s="39" t="s">
        <v>227</v>
      </c>
      <c r="E12" s="39" t="s">
        <v>227</v>
      </c>
      <c r="F12" s="39" t="s">
        <v>227</v>
      </c>
      <c r="G12" s="39" t="s">
        <v>227</v>
      </c>
      <c r="H12" s="39" t="s">
        <v>124</v>
      </c>
      <c r="I12" s="39" t="s">
        <v>124</v>
      </c>
      <c r="J12" s="39" t="s">
        <v>124</v>
      </c>
      <c r="K12" s="39" t="s">
        <v>124</v>
      </c>
      <c r="L12" s="29" t="s">
        <v>225</v>
      </c>
    </row>
    <row r="13" spans="1:15" ht="16" customHeight="1" x14ac:dyDescent="0.2">
      <c r="A13" s="1"/>
      <c r="B13" s="36"/>
      <c r="C13" s="39" t="s">
        <v>228</v>
      </c>
      <c r="D13" s="39" t="s">
        <v>228</v>
      </c>
      <c r="E13" s="39" t="s">
        <v>228</v>
      </c>
      <c r="F13" s="39" t="s">
        <v>228</v>
      </c>
      <c r="G13" s="39" t="s">
        <v>228</v>
      </c>
      <c r="H13" s="39" t="s">
        <v>214</v>
      </c>
      <c r="I13" s="39" t="s">
        <v>214</v>
      </c>
      <c r="J13" s="39" t="s">
        <v>214</v>
      </c>
      <c r="K13" s="39" t="s">
        <v>214</v>
      </c>
      <c r="L13" s="29" t="s">
        <v>225</v>
      </c>
    </row>
    <row r="14" spans="1:15" ht="16" customHeight="1" x14ac:dyDescent="0.2">
      <c r="A14" s="1"/>
      <c r="B14" s="51"/>
      <c r="C14" s="39" t="s">
        <v>229</v>
      </c>
      <c r="D14" s="39" t="s">
        <v>229</v>
      </c>
      <c r="E14" s="39" t="s">
        <v>229</v>
      </c>
      <c r="F14" s="39" t="s">
        <v>229</v>
      </c>
      <c r="G14" s="39" t="s">
        <v>229</v>
      </c>
      <c r="H14" s="39" t="s">
        <v>123</v>
      </c>
      <c r="I14" s="39" t="s">
        <v>123</v>
      </c>
      <c r="J14" s="39" t="s">
        <v>123</v>
      </c>
      <c r="K14" s="39" t="s">
        <v>123</v>
      </c>
      <c r="L14" s="29" t="s">
        <v>225</v>
      </c>
    </row>
    <row r="15" spans="1:15" ht="54" customHeight="1" x14ac:dyDescent="0.2">
      <c r="A15" s="1"/>
      <c r="B15" s="6" t="s">
        <v>125</v>
      </c>
      <c r="C15" s="39" t="s">
        <v>57</v>
      </c>
      <c r="D15" s="39"/>
      <c r="E15" s="39"/>
      <c r="F15" s="39"/>
      <c r="G15" s="39"/>
      <c r="H15" s="39"/>
      <c r="I15" s="39"/>
      <c r="J15" s="39"/>
      <c r="K15" s="39"/>
      <c r="L15" s="39"/>
    </row>
    <row r="16" spans="1:15" ht="30" customHeight="1" x14ac:dyDescent="0.2">
      <c r="A16" s="1"/>
      <c r="B16" s="4" t="s">
        <v>126</v>
      </c>
      <c r="C16" s="39" t="s">
        <v>56</v>
      </c>
      <c r="D16" s="39" t="s">
        <v>56</v>
      </c>
      <c r="E16" s="39" t="s">
        <v>56</v>
      </c>
      <c r="F16" s="39" t="s">
        <v>56</v>
      </c>
      <c r="G16" s="39" t="s">
        <v>56</v>
      </c>
      <c r="H16" s="39" t="s">
        <v>56</v>
      </c>
      <c r="I16" s="39" t="s">
        <v>56</v>
      </c>
      <c r="J16" s="39" t="s">
        <v>56</v>
      </c>
      <c r="K16" s="39" t="s">
        <v>56</v>
      </c>
      <c r="L16" s="39" t="s">
        <v>56</v>
      </c>
    </row>
    <row r="17" spans="1:18" ht="54" customHeight="1" x14ac:dyDescent="0.2">
      <c r="A17" s="1"/>
      <c r="B17" s="4" t="s">
        <v>127</v>
      </c>
      <c r="C17" s="39" t="s">
        <v>55</v>
      </c>
      <c r="D17" s="39" t="s">
        <v>55</v>
      </c>
      <c r="E17" s="39" t="s">
        <v>55</v>
      </c>
      <c r="F17" s="39" t="s">
        <v>55</v>
      </c>
      <c r="G17" s="39" t="s">
        <v>55</v>
      </c>
      <c r="H17" s="39" t="s">
        <v>55</v>
      </c>
      <c r="I17" s="39" t="s">
        <v>55</v>
      </c>
      <c r="J17" s="39" t="s">
        <v>55</v>
      </c>
      <c r="K17" s="39" t="s">
        <v>55</v>
      </c>
      <c r="L17" s="39" t="s">
        <v>55</v>
      </c>
    </row>
    <row r="18" spans="1:18" ht="43" customHeight="1" x14ac:dyDescent="0.2">
      <c r="A18" s="1"/>
      <c r="B18" s="4" t="s">
        <v>128</v>
      </c>
      <c r="C18" s="39" t="s">
        <v>54</v>
      </c>
      <c r="D18" s="39" t="s">
        <v>54</v>
      </c>
      <c r="E18" s="39" t="s">
        <v>54</v>
      </c>
      <c r="F18" s="39" t="s">
        <v>54</v>
      </c>
      <c r="G18" s="39" t="s">
        <v>54</v>
      </c>
      <c r="H18" s="39" t="s">
        <v>54</v>
      </c>
      <c r="I18" s="39" t="s">
        <v>54</v>
      </c>
      <c r="J18" s="39" t="s">
        <v>54</v>
      </c>
      <c r="K18" s="39" t="s">
        <v>54</v>
      </c>
      <c r="L18" s="39" t="s">
        <v>54</v>
      </c>
    </row>
    <row r="19" spans="1:18" ht="43" customHeight="1" x14ac:dyDescent="0.2">
      <c r="A19" s="1"/>
      <c r="B19" s="8" t="s">
        <v>129</v>
      </c>
      <c r="C19" s="39" t="s">
        <v>53</v>
      </c>
      <c r="D19" s="39" t="s">
        <v>53</v>
      </c>
      <c r="E19" s="39" t="s">
        <v>53</v>
      </c>
      <c r="F19" s="39" t="s">
        <v>53</v>
      </c>
      <c r="G19" s="39" t="s">
        <v>53</v>
      </c>
      <c r="H19" s="39" t="s">
        <v>53</v>
      </c>
      <c r="I19" s="39" t="s">
        <v>53</v>
      </c>
      <c r="J19" s="39" t="s">
        <v>53</v>
      </c>
      <c r="K19" s="39" t="s">
        <v>53</v>
      </c>
      <c r="L19" s="39" t="s">
        <v>53</v>
      </c>
    </row>
    <row r="20" spans="1:18" ht="47" customHeight="1" x14ac:dyDescent="0.2">
      <c r="A20" s="1"/>
      <c r="B20" s="8" t="s">
        <v>130</v>
      </c>
      <c r="C20" s="39" t="s">
        <v>52</v>
      </c>
      <c r="D20" s="39" t="s">
        <v>52</v>
      </c>
      <c r="E20" s="39" t="s">
        <v>52</v>
      </c>
      <c r="F20" s="39" t="s">
        <v>52</v>
      </c>
      <c r="G20" s="39" t="s">
        <v>52</v>
      </c>
      <c r="H20" s="39" t="s">
        <v>52</v>
      </c>
      <c r="I20" s="39" t="s">
        <v>52</v>
      </c>
      <c r="J20" s="39" t="s">
        <v>52</v>
      </c>
      <c r="K20" s="39" t="s">
        <v>52</v>
      </c>
      <c r="L20" s="39" t="s">
        <v>52</v>
      </c>
    </row>
    <row r="21" spans="1:18" ht="46" customHeight="1" x14ac:dyDescent="0.2">
      <c r="A21" s="1"/>
      <c r="B21" s="8" t="s">
        <v>131</v>
      </c>
      <c r="C21" s="39" t="s">
        <v>51</v>
      </c>
      <c r="D21" s="39" t="s">
        <v>51</v>
      </c>
      <c r="E21" s="39" t="s">
        <v>51</v>
      </c>
      <c r="F21" s="39" t="s">
        <v>51</v>
      </c>
      <c r="G21" s="39" t="s">
        <v>51</v>
      </c>
      <c r="H21" s="39" t="s">
        <v>51</v>
      </c>
      <c r="I21" s="39" t="s">
        <v>51</v>
      </c>
      <c r="J21" s="39" t="s">
        <v>51</v>
      </c>
      <c r="K21" s="39" t="s">
        <v>51</v>
      </c>
      <c r="L21" s="39" t="s">
        <v>51</v>
      </c>
    </row>
    <row r="22" spans="1:18" ht="17" customHeight="1" x14ac:dyDescent="0.2">
      <c r="A22" s="1"/>
      <c r="B22" s="8" t="s">
        <v>132</v>
      </c>
      <c r="C22" s="39" t="s">
        <v>50</v>
      </c>
      <c r="D22" s="39" t="s">
        <v>50</v>
      </c>
      <c r="E22" s="39" t="s">
        <v>50</v>
      </c>
      <c r="F22" s="39" t="s">
        <v>50</v>
      </c>
      <c r="G22" s="39" t="s">
        <v>50</v>
      </c>
      <c r="H22" s="39" t="s">
        <v>50</v>
      </c>
      <c r="I22" s="39" t="s">
        <v>50</v>
      </c>
      <c r="J22" s="39" t="s">
        <v>50</v>
      </c>
      <c r="K22" s="39" t="s">
        <v>50</v>
      </c>
      <c r="L22" s="39" t="s">
        <v>50</v>
      </c>
    </row>
    <row r="23" spans="1:18" ht="34" customHeight="1" x14ac:dyDescent="0.2">
      <c r="A23" s="1"/>
      <c r="B23" s="8" t="s">
        <v>133</v>
      </c>
      <c r="C23" s="39" t="s">
        <v>49</v>
      </c>
      <c r="D23" s="39" t="s">
        <v>49</v>
      </c>
      <c r="E23" s="39" t="s">
        <v>49</v>
      </c>
      <c r="F23" s="39" t="s">
        <v>49</v>
      </c>
      <c r="G23" s="39" t="s">
        <v>49</v>
      </c>
      <c r="H23" s="39" t="s">
        <v>49</v>
      </c>
      <c r="I23" s="39" t="s">
        <v>49</v>
      </c>
      <c r="J23" s="39" t="s">
        <v>49</v>
      </c>
      <c r="K23" s="39" t="s">
        <v>49</v>
      </c>
      <c r="L23" s="39" t="s">
        <v>49</v>
      </c>
    </row>
    <row r="24" spans="1:18" ht="62" customHeight="1" x14ac:dyDescent="0.2">
      <c r="A24" s="1"/>
      <c r="B24" s="8" t="s">
        <v>134</v>
      </c>
      <c r="C24" s="39" t="s">
        <v>48</v>
      </c>
      <c r="D24" s="39" t="s">
        <v>48</v>
      </c>
      <c r="E24" s="39" t="s">
        <v>48</v>
      </c>
      <c r="F24" s="39" t="s">
        <v>48</v>
      </c>
      <c r="G24" s="39" t="s">
        <v>48</v>
      </c>
      <c r="H24" s="39" t="s">
        <v>48</v>
      </c>
      <c r="I24" s="39" t="s">
        <v>48</v>
      </c>
      <c r="J24" s="39" t="s">
        <v>48</v>
      </c>
      <c r="K24" s="39" t="s">
        <v>48</v>
      </c>
      <c r="L24" s="39" t="s">
        <v>48</v>
      </c>
    </row>
    <row r="25" spans="1:18" ht="49.5" customHeight="1" x14ac:dyDescent="0.2">
      <c r="A25" s="1"/>
      <c r="B25" s="8" t="s">
        <v>135</v>
      </c>
      <c r="C25" s="39" t="s">
        <v>47</v>
      </c>
      <c r="D25" s="39" t="s">
        <v>47</v>
      </c>
      <c r="E25" s="39" t="s">
        <v>47</v>
      </c>
      <c r="F25" s="39" t="s">
        <v>47</v>
      </c>
      <c r="G25" s="39" t="s">
        <v>47</v>
      </c>
      <c r="H25" s="39" t="s">
        <v>47</v>
      </c>
      <c r="I25" s="39" t="s">
        <v>47</v>
      </c>
      <c r="J25" s="39" t="s">
        <v>47</v>
      </c>
      <c r="K25" s="39" t="s">
        <v>47</v>
      </c>
      <c r="L25" s="39" t="s">
        <v>47</v>
      </c>
    </row>
    <row r="26" spans="1:18" ht="30" customHeight="1" x14ac:dyDescent="0.2">
      <c r="A26" s="1"/>
      <c r="B26" s="8" t="s">
        <v>136</v>
      </c>
      <c r="C26" s="39" t="s">
        <v>46</v>
      </c>
      <c r="D26" s="39" t="s">
        <v>46</v>
      </c>
      <c r="E26" s="39" t="s">
        <v>46</v>
      </c>
      <c r="F26" s="39" t="s">
        <v>46</v>
      </c>
      <c r="G26" s="39" t="s">
        <v>46</v>
      </c>
      <c r="H26" s="39" t="s">
        <v>46</v>
      </c>
      <c r="I26" s="39" t="s">
        <v>46</v>
      </c>
      <c r="J26" s="39" t="s">
        <v>46</v>
      </c>
      <c r="K26" s="39" t="s">
        <v>46</v>
      </c>
      <c r="L26" s="39" t="s">
        <v>46</v>
      </c>
    </row>
    <row r="27" spans="1:18" ht="34" customHeight="1" x14ac:dyDescent="0.2">
      <c r="A27" s="1"/>
      <c r="B27" s="8" t="s">
        <v>137</v>
      </c>
      <c r="C27" s="39" t="s">
        <v>45</v>
      </c>
      <c r="D27" s="39" t="s">
        <v>45</v>
      </c>
      <c r="E27" s="39" t="s">
        <v>45</v>
      </c>
      <c r="F27" s="39" t="s">
        <v>45</v>
      </c>
      <c r="G27" s="39" t="s">
        <v>45</v>
      </c>
      <c r="H27" s="39" t="s">
        <v>45</v>
      </c>
      <c r="I27" s="39" t="s">
        <v>45</v>
      </c>
      <c r="J27" s="39" t="s">
        <v>45</v>
      </c>
      <c r="K27" s="39" t="s">
        <v>45</v>
      </c>
      <c r="L27" s="39" t="s">
        <v>45</v>
      </c>
    </row>
    <row r="28" spans="1:18" x14ac:dyDescent="0.2">
      <c r="A28" s="1"/>
      <c r="B28" s="45" t="s">
        <v>138</v>
      </c>
      <c r="C28" s="47" t="s">
        <v>139</v>
      </c>
      <c r="D28" s="47"/>
      <c r="E28" s="47" t="s">
        <v>140</v>
      </c>
      <c r="F28" s="47"/>
      <c r="G28" s="47" t="s">
        <v>141</v>
      </c>
      <c r="H28" s="47"/>
      <c r="I28" s="48"/>
      <c r="J28" s="48"/>
      <c r="K28" s="48"/>
      <c r="L28" s="48"/>
    </row>
    <row r="29" spans="1:18" x14ac:dyDescent="0.2">
      <c r="A29" s="1"/>
      <c r="B29" s="46"/>
      <c r="C29" s="47" t="s">
        <v>142</v>
      </c>
      <c r="D29" s="47"/>
      <c r="E29" s="47" t="s">
        <v>143</v>
      </c>
      <c r="F29" s="47"/>
      <c r="G29" s="47" t="s">
        <v>144</v>
      </c>
      <c r="H29" s="47"/>
      <c r="I29" s="49"/>
      <c r="J29" s="49"/>
      <c r="K29" s="49"/>
      <c r="L29" s="49"/>
      <c r="P29" s="2" t="s">
        <v>145</v>
      </c>
      <c r="Q29" s="2" t="s">
        <v>146</v>
      </c>
      <c r="R29" s="2" t="s">
        <v>147</v>
      </c>
    </row>
    <row r="30" spans="1:18" x14ac:dyDescent="0.2">
      <c r="A30" s="9"/>
      <c r="B30" s="33" t="s">
        <v>148</v>
      </c>
      <c r="C30" s="33"/>
      <c r="D30" s="33"/>
      <c r="E30" s="33"/>
      <c r="F30" s="33"/>
      <c r="G30" s="33"/>
      <c r="H30" s="33"/>
      <c r="I30" s="33"/>
      <c r="J30" s="33"/>
      <c r="K30" s="33"/>
      <c r="L30" s="33"/>
      <c r="P30" s="2" t="s">
        <v>149</v>
      </c>
      <c r="Q30" s="2" t="s">
        <v>150</v>
      </c>
      <c r="R30" s="2" t="s">
        <v>144</v>
      </c>
    </row>
    <row r="31" spans="1:18" ht="16" x14ac:dyDescent="0.2">
      <c r="A31" s="10"/>
      <c r="B31" s="34" t="s">
        <v>151</v>
      </c>
      <c r="C31" s="34"/>
      <c r="D31" s="34"/>
      <c r="E31" s="34"/>
      <c r="F31" s="34"/>
      <c r="G31" s="34"/>
      <c r="H31" s="34"/>
      <c r="I31" s="34"/>
      <c r="J31" s="34"/>
      <c r="K31" s="34"/>
      <c r="L31" s="34"/>
      <c r="P31" s="2" t="s">
        <v>142</v>
      </c>
      <c r="Q31" s="2" t="s">
        <v>143</v>
      </c>
      <c r="R31" s="2" t="s">
        <v>152</v>
      </c>
    </row>
    <row r="32" spans="1:18" ht="52" customHeight="1" x14ac:dyDescent="0.2">
      <c r="A32" s="11"/>
      <c r="B32" s="8" t="s">
        <v>153</v>
      </c>
      <c r="C32" s="39" t="s">
        <v>44</v>
      </c>
      <c r="D32" s="39" t="s">
        <v>44</v>
      </c>
      <c r="E32" s="39" t="s">
        <v>44</v>
      </c>
      <c r="F32" s="39" t="s">
        <v>44</v>
      </c>
      <c r="G32" s="39" t="s">
        <v>44</v>
      </c>
      <c r="H32" s="39" t="s">
        <v>44</v>
      </c>
      <c r="I32" s="39" t="s">
        <v>44</v>
      </c>
      <c r="J32" s="39" t="s">
        <v>44</v>
      </c>
      <c r="K32" s="39" t="s">
        <v>44</v>
      </c>
      <c r="L32" s="39" t="s">
        <v>44</v>
      </c>
      <c r="P32" s="2" t="s">
        <v>154</v>
      </c>
      <c r="Q32" s="2" t="s">
        <v>155</v>
      </c>
      <c r="R32" s="2" t="s">
        <v>156</v>
      </c>
    </row>
    <row r="33" spans="1:12" ht="51" customHeight="1" x14ac:dyDescent="0.2">
      <c r="A33" s="11"/>
      <c r="B33" s="8" t="s">
        <v>157</v>
      </c>
      <c r="C33" s="39" t="s">
        <v>43</v>
      </c>
      <c r="D33" s="39" t="s">
        <v>43</v>
      </c>
      <c r="E33" s="39" t="s">
        <v>43</v>
      </c>
      <c r="F33" s="39" t="s">
        <v>43</v>
      </c>
      <c r="G33" s="39" t="s">
        <v>43</v>
      </c>
      <c r="H33" s="39" t="s">
        <v>43</v>
      </c>
      <c r="I33" s="39" t="s">
        <v>43</v>
      </c>
      <c r="J33" s="39" t="s">
        <v>43</v>
      </c>
      <c r="K33" s="39" t="s">
        <v>43</v>
      </c>
      <c r="L33" s="39" t="s">
        <v>43</v>
      </c>
    </row>
    <row r="34" spans="1:12" ht="51" customHeight="1" x14ac:dyDescent="0.2">
      <c r="A34" s="11"/>
      <c r="B34" s="8" t="s">
        <v>158</v>
      </c>
      <c r="C34" s="39" t="s">
        <v>42</v>
      </c>
      <c r="D34" s="39" t="s">
        <v>42</v>
      </c>
      <c r="E34" s="39" t="s">
        <v>42</v>
      </c>
      <c r="F34" s="39" t="s">
        <v>42</v>
      </c>
      <c r="G34" s="39" t="s">
        <v>42</v>
      </c>
      <c r="H34" s="39" t="s">
        <v>42</v>
      </c>
      <c r="I34" s="39" t="s">
        <v>42</v>
      </c>
      <c r="J34" s="39" t="s">
        <v>42</v>
      </c>
      <c r="K34" s="39" t="s">
        <v>42</v>
      </c>
      <c r="L34" s="39" t="s">
        <v>42</v>
      </c>
    </row>
    <row r="35" spans="1:12" ht="85" customHeight="1" x14ac:dyDescent="0.2">
      <c r="A35" s="11"/>
      <c r="B35" s="8" t="s">
        <v>159</v>
      </c>
      <c r="C35" s="39" t="s">
        <v>41</v>
      </c>
      <c r="D35" s="39" t="s">
        <v>41</v>
      </c>
      <c r="E35" s="39" t="s">
        <v>41</v>
      </c>
      <c r="F35" s="39" t="s">
        <v>41</v>
      </c>
      <c r="G35" s="39" t="s">
        <v>41</v>
      </c>
      <c r="H35" s="39" t="s">
        <v>41</v>
      </c>
      <c r="I35" s="39" t="s">
        <v>41</v>
      </c>
      <c r="J35" s="39" t="s">
        <v>41</v>
      </c>
      <c r="K35" s="39" t="s">
        <v>41</v>
      </c>
      <c r="L35" s="39" t="s">
        <v>41</v>
      </c>
    </row>
    <row r="36" spans="1:12" ht="34" customHeight="1" x14ac:dyDescent="0.2">
      <c r="A36" s="11"/>
      <c r="B36" s="8" t="s">
        <v>160</v>
      </c>
      <c r="C36" s="39" t="s">
        <v>40</v>
      </c>
      <c r="D36" s="39" t="s">
        <v>40</v>
      </c>
      <c r="E36" s="39" t="s">
        <v>40</v>
      </c>
      <c r="F36" s="39" t="s">
        <v>40</v>
      </c>
      <c r="G36" s="39" t="s">
        <v>40</v>
      </c>
      <c r="H36" s="39" t="s">
        <v>40</v>
      </c>
      <c r="I36" s="39" t="s">
        <v>40</v>
      </c>
      <c r="J36" s="39" t="s">
        <v>40</v>
      </c>
      <c r="K36" s="39" t="s">
        <v>40</v>
      </c>
      <c r="L36" s="39" t="s">
        <v>40</v>
      </c>
    </row>
    <row r="37" spans="1:12" ht="51" customHeight="1" x14ac:dyDescent="0.2">
      <c r="A37" s="11"/>
      <c r="B37" s="8" t="s">
        <v>161</v>
      </c>
      <c r="C37" s="39" t="s">
        <v>10</v>
      </c>
      <c r="D37" s="39" t="s">
        <v>10</v>
      </c>
      <c r="E37" s="39" t="s">
        <v>10</v>
      </c>
      <c r="F37" s="39" t="s">
        <v>10</v>
      </c>
      <c r="G37" s="39" t="s">
        <v>10</v>
      </c>
      <c r="H37" s="39" t="s">
        <v>10</v>
      </c>
      <c r="I37" s="39" t="s">
        <v>10</v>
      </c>
      <c r="J37" s="39" t="s">
        <v>10</v>
      </c>
      <c r="K37" s="39" t="s">
        <v>10</v>
      </c>
      <c r="L37" s="39" t="s">
        <v>10</v>
      </c>
    </row>
    <row r="38" spans="1:12" ht="69" customHeight="1" x14ac:dyDescent="0.2">
      <c r="A38" s="11"/>
      <c r="B38" s="8" t="s">
        <v>162</v>
      </c>
      <c r="C38" s="39" t="s">
        <v>223</v>
      </c>
      <c r="D38" s="39" t="s">
        <v>223</v>
      </c>
      <c r="E38" s="39" t="s">
        <v>223</v>
      </c>
      <c r="F38" s="39" t="s">
        <v>223</v>
      </c>
      <c r="G38" s="39" t="s">
        <v>223</v>
      </c>
      <c r="H38" s="39" t="s">
        <v>223</v>
      </c>
      <c r="I38" s="39" t="s">
        <v>223</v>
      </c>
      <c r="J38" s="39" t="s">
        <v>223</v>
      </c>
      <c r="K38" s="39" t="s">
        <v>223</v>
      </c>
      <c r="L38" s="39" t="s">
        <v>223</v>
      </c>
    </row>
    <row r="39" spans="1:12" ht="51" customHeight="1" x14ac:dyDescent="0.2">
      <c r="A39" s="11"/>
      <c r="B39" s="8" t="s">
        <v>163</v>
      </c>
      <c r="C39" s="39" t="s">
        <v>39</v>
      </c>
      <c r="D39" s="39" t="s">
        <v>39</v>
      </c>
      <c r="E39" s="39" t="s">
        <v>39</v>
      </c>
      <c r="F39" s="39" t="s">
        <v>39</v>
      </c>
      <c r="G39" s="39" t="s">
        <v>39</v>
      </c>
      <c r="H39" s="39" t="s">
        <v>39</v>
      </c>
      <c r="I39" s="39" t="s">
        <v>39</v>
      </c>
      <c r="J39" s="39" t="s">
        <v>39</v>
      </c>
      <c r="K39" s="39" t="s">
        <v>39</v>
      </c>
      <c r="L39" s="39" t="s">
        <v>39</v>
      </c>
    </row>
    <row r="40" spans="1:12" ht="60" customHeight="1" x14ac:dyDescent="0.2">
      <c r="A40" s="11"/>
      <c r="B40" s="8" t="s">
        <v>164</v>
      </c>
      <c r="C40" s="39" t="s">
        <v>38</v>
      </c>
      <c r="D40" s="39" t="s">
        <v>38</v>
      </c>
      <c r="E40" s="39" t="s">
        <v>38</v>
      </c>
      <c r="F40" s="39" t="s">
        <v>38</v>
      </c>
      <c r="G40" s="39" t="s">
        <v>38</v>
      </c>
      <c r="H40" s="39" t="s">
        <v>38</v>
      </c>
      <c r="I40" s="39" t="s">
        <v>38</v>
      </c>
      <c r="J40" s="39" t="s">
        <v>38</v>
      </c>
      <c r="K40" s="39" t="s">
        <v>38</v>
      </c>
      <c r="L40" s="39" t="s">
        <v>38</v>
      </c>
    </row>
    <row r="41" spans="1:12" ht="68" customHeight="1" x14ac:dyDescent="0.2">
      <c r="A41" s="11"/>
      <c r="B41" s="8" t="s">
        <v>165</v>
      </c>
      <c r="C41" s="39" t="s">
        <v>37</v>
      </c>
      <c r="D41" s="39" t="s">
        <v>37</v>
      </c>
      <c r="E41" s="39" t="s">
        <v>37</v>
      </c>
      <c r="F41" s="39" t="s">
        <v>37</v>
      </c>
      <c r="G41" s="39" t="s">
        <v>37</v>
      </c>
      <c r="H41" s="39" t="s">
        <v>37</v>
      </c>
      <c r="I41" s="39" t="s">
        <v>37</v>
      </c>
      <c r="J41" s="39" t="s">
        <v>37</v>
      </c>
      <c r="K41" s="39" t="s">
        <v>37</v>
      </c>
      <c r="L41" s="39" t="s">
        <v>37</v>
      </c>
    </row>
    <row r="42" spans="1:12" ht="68" customHeight="1" x14ac:dyDescent="0.2">
      <c r="A42" s="11"/>
      <c r="B42" s="8" t="s">
        <v>166</v>
      </c>
      <c r="C42" s="39" t="s">
        <v>36</v>
      </c>
      <c r="D42" s="39" t="s">
        <v>36</v>
      </c>
      <c r="E42" s="39" t="s">
        <v>36</v>
      </c>
      <c r="F42" s="39" t="s">
        <v>36</v>
      </c>
      <c r="G42" s="39" t="s">
        <v>36</v>
      </c>
      <c r="H42" s="39" t="s">
        <v>36</v>
      </c>
      <c r="I42" s="39" t="s">
        <v>36</v>
      </c>
      <c r="J42" s="39" t="s">
        <v>36</v>
      </c>
      <c r="K42" s="39" t="s">
        <v>36</v>
      </c>
      <c r="L42" s="39" t="s">
        <v>36</v>
      </c>
    </row>
    <row r="43" spans="1:12" ht="51" customHeight="1" x14ac:dyDescent="0.2">
      <c r="A43" s="11"/>
      <c r="B43" s="8" t="s">
        <v>167</v>
      </c>
      <c r="C43" s="39" t="s">
        <v>35</v>
      </c>
      <c r="D43" s="39" t="s">
        <v>35</v>
      </c>
      <c r="E43" s="39" t="s">
        <v>35</v>
      </c>
      <c r="F43" s="39" t="s">
        <v>35</v>
      </c>
      <c r="G43" s="39" t="s">
        <v>35</v>
      </c>
      <c r="H43" s="39" t="s">
        <v>35</v>
      </c>
      <c r="I43" s="39" t="s">
        <v>35</v>
      </c>
      <c r="J43" s="39" t="s">
        <v>35</v>
      </c>
      <c r="K43" s="39" t="s">
        <v>35</v>
      </c>
      <c r="L43" s="39" t="s">
        <v>35</v>
      </c>
    </row>
    <row r="44" spans="1:12" ht="51" customHeight="1" x14ac:dyDescent="0.2">
      <c r="A44" s="11"/>
      <c r="B44" s="8" t="s">
        <v>168</v>
      </c>
      <c r="C44" s="39" t="s">
        <v>34</v>
      </c>
      <c r="D44" s="39" t="s">
        <v>34</v>
      </c>
      <c r="E44" s="39" t="s">
        <v>34</v>
      </c>
      <c r="F44" s="39" t="s">
        <v>34</v>
      </c>
      <c r="G44" s="39" t="s">
        <v>34</v>
      </c>
      <c r="H44" s="39" t="s">
        <v>34</v>
      </c>
      <c r="I44" s="39" t="s">
        <v>34</v>
      </c>
      <c r="J44" s="39" t="s">
        <v>34</v>
      </c>
      <c r="K44" s="39" t="s">
        <v>34</v>
      </c>
      <c r="L44" s="39" t="s">
        <v>34</v>
      </c>
    </row>
    <row r="45" spans="1:12" ht="68" customHeight="1" x14ac:dyDescent="0.2">
      <c r="A45" s="11"/>
      <c r="B45" s="8" t="s">
        <v>169</v>
      </c>
      <c r="C45" s="39" t="s">
        <v>33</v>
      </c>
      <c r="D45" s="39" t="s">
        <v>33</v>
      </c>
      <c r="E45" s="39" t="s">
        <v>33</v>
      </c>
      <c r="F45" s="39" t="s">
        <v>33</v>
      </c>
      <c r="G45" s="39" t="s">
        <v>33</v>
      </c>
      <c r="H45" s="39" t="s">
        <v>33</v>
      </c>
      <c r="I45" s="39" t="s">
        <v>33</v>
      </c>
      <c r="J45" s="39" t="s">
        <v>33</v>
      </c>
      <c r="K45" s="39" t="s">
        <v>33</v>
      </c>
      <c r="L45" s="39" t="s">
        <v>33</v>
      </c>
    </row>
    <row r="46" spans="1:12" ht="66" customHeight="1" x14ac:dyDescent="0.2">
      <c r="A46" s="11"/>
      <c r="B46" s="8" t="s">
        <v>170</v>
      </c>
      <c r="C46" s="39" t="s">
        <v>32</v>
      </c>
      <c r="D46" s="39" t="s">
        <v>32</v>
      </c>
      <c r="E46" s="39" t="s">
        <v>32</v>
      </c>
      <c r="F46" s="39" t="s">
        <v>32</v>
      </c>
      <c r="G46" s="39" t="s">
        <v>32</v>
      </c>
      <c r="H46" s="39" t="s">
        <v>32</v>
      </c>
      <c r="I46" s="39" t="s">
        <v>32</v>
      </c>
      <c r="J46" s="39" t="s">
        <v>32</v>
      </c>
      <c r="K46" s="39" t="s">
        <v>32</v>
      </c>
      <c r="L46" s="39" t="s">
        <v>32</v>
      </c>
    </row>
    <row r="47" spans="1:12" ht="51" customHeight="1" x14ac:dyDescent="0.2">
      <c r="A47" s="11"/>
      <c r="B47" s="8" t="s">
        <v>171</v>
      </c>
      <c r="C47" s="39" t="s">
        <v>31</v>
      </c>
      <c r="D47" s="39" t="s">
        <v>31</v>
      </c>
      <c r="E47" s="39" t="s">
        <v>31</v>
      </c>
      <c r="F47" s="39" t="s">
        <v>31</v>
      </c>
      <c r="G47" s="39" t="s">
        <v>31</v>
      </c>
      <c r="H47" s="39" t="s">
        <v>31</v>
      </c>
      <c r="I47" s="39" t="s">
        <v>31</v>
      </c>
      <c r="J47" s="39" t="s">
        <v>31</v>
      </c>
      <c r="K47" s="39" t="s">
        <v>31</v>
      </c>
      <c r="L47" s="39" t="s">
        <v>31</v>
      </c>
    </row>
    <row r="48" spans="1:12" ht="68" customHeight="1" x14ac:dyDescent="0.2">
      <c r="A48" s="11"/>
      <c r="B48" s="8" t="s">
        <v>172</v>
      </c>
      <c r="C48" s="39" t="s">
        <v>30</v>
      </c>
      <c r="D48" s="39" t="s">
        <v>30</v>
      </c>
      <c r="E48" s="39" t="s">
        <v>30</v>
      </c>
      <c r="F48" s="39" t="s">
        <v>30</v>
      </c>
      <c r="G48" s="39" t="s">
        <v>30</v>
      </c>
      <c r="H48" s="39" t="s">
        <v>30</v>
      </c>
      <c r="I48" s="39" t="s">
        <v>30</v>
      </c>
      <c r="J48" s="39" t="s">
        <v>30</v>
      </c>
      <c r="K48" s="39" t="s">
        <v>30</v>
      </c>
      <c r="L48" s="39" t="s">
        <v>30</v>
      </c>
    </row>
    <row r="49" spans="1:14" x14ac:dyDescent="0.2">
      <c r="A49" s="11"/>
      <c r="B49" s="40" t="s">
        <v>173</v>
      </c>
      <c r="C49" s="42"/>
      <c r="D49" s="43"/>
      <c r="E49" s="43"/>
      <c r="F49" s="43"/>
      <c r="G49" s="44"/>
      <c r="H49" s="12" t="s">
        <v>174</v>
      </c>
      <c r="I49" s="12" t="s">
        <v>175</v>
      </c>
      <c r="J49" s="13" t="s">
        <v>176</v>
      </c>
      <c r="K49" s="13" t="s">
        <v>177</v>
      </c>
      <c r="L49" s="13" t="s">
        <v>178</v>
      </c>
    </row>
    <row r="50" spans="1:14" x14ac:dyDescent="0.2">
      <c r="A50" s="11"/>
      <c r="B50" s="41"/>
      <c r="C50" s="37" t="s">
        <v>179</v>
      </c>
      <c r="D50" s="37"/>
      <c r="E50" s="37"/>
      <c r="F50" s="37"/>
      <c r="G50" s="37"/>
      <c r="H50" s="3">
        <v>1</v>
      </c>
      <c r="I50" s="3">
        <v>3</v>
      </c>
      <c r="J50" s="14" t="s">
        <v>180</v>
      </c>
      <c r="K50" s="15" t="s">
        <v>181</v>
      </c>
      <c r="L50" s="16" t="s">
        <v>182</v>
      </c>
      <c r="N50" s="17">
        <f>H50*I50</f>
        <v>3</v>
      </c>
    </row>
    <row r="51" spans="1:14" x14ac:dyDescent="0.2">
      <c r="A51" s="11"/>
      <c r="B51" s="41"/>
      <c r="C51" s="37" t="s">
        <v>183</v>
      </c>
      <c r="D51" s="37"/>
      <c r="E51" s="37"/>
      <c r="F51" s="37"/>
      <c r="G51" s="37"/>
      <c r="H51" s="3">
        <v>2</v>
      </c>
      <c r="I51" s="3">
        <v>6</v>
      </c>
      <c r="J51" s="14" t="s">
        <v>184</v>
      </c>
      <c r="K51" s="18" t="s">
        <v>185</v>
      </c>
      <c r="L51" s="16" t="s">
        <v>182</v>
      </c>
      <c r="N51" s="17">
        <f t="shared" ref="N51:N62" si="0">H51*I51</f>
        <v>12</v>
      </c>
    </row>
    <row r="52" spans="1:14" x14ac:dyDescent="0.2">
      <c r="A52" s="11"/>
      <c r="B52" s="41"/>
      <c r="C52" s="37" t="s">
        <v>186</v>
      </c>
      <c r="D52" s="37"/>
      <c r="E52" s="37"/>
      <c r="F52" s="37"/>
      <c r="G52" s="37"/>
      <c r="H52" s="3">
        <v>3</v>
      </c>
      <c r="I52" s="3">
        <v>4</v>
      </c>
      <c r="J52" s="14" t="s">
        <v>187</v>
      </c>
      <c r="K52" s="18" t="s">
        <v>188</v>
      </c>
      <c r="L52" s="16"/>
      <c r="N52" s="17">
        <f t="shared" si="0"/>
        <v>12</v>
      </c>
    </row>
    <row r="53" spans="1:14" x14ac:dyDescent="0.2">
      <c r="A53" s="11"/>
      <c r="B53" s="41"/>
      <c r="C53" s="36" t="s">
        <v>189</v>
      </c>
      <c r="D53" s="37"/>
      <c r="E53" s="37"/>
      <c r="F53" s="37"/>
      <c r="G53" s="37"/>
      <c r="H53" s="3">
        <v>2</v>
      </c>
      <c r="I53" s="3">
        <v>4</v>
      </c>
      <c r="J53" s="14" t="s">
        <v>190</v>
      </c>
      <c r="K53" s="18">
        <v>0</v>
      </c>
      <c r="L53" s="16"/>
      <c r="N53" s="17">
        <f t="shared" si="0"/>
        <v>8</v>
      </c>
    </row>
    <row r="54" spans="1:14" x14ac:dyDescent="0.2">
      <c r="A54" s="11"/>
      <c r="B54" s="41"/>
      <c r="C54" s="37" t="s">
        <v>191</v>
      </c>
      <c r="D54" s="37"/>
      <c r="E54" s="37"/>
      <c r="F54" s="37"/>
      <c r="G54" s="37"/>
      <c r="H54" s="3">
        <v>2</v>
      </c>
      <c r="I54" s="3">
        <v>3</v>
      </c>
      <c r="J54" s="19"/>
      <c r="K54" s="20"/>
      <c r="L54" s="20"/>
      <c r="N54" s="17">
        <f t="shared" si="0"/>
        <v>6</v>
      </c>
    </row>
    <row r="55" spans="1:14" x14ac:dyDescent="0.2">
      <c r="A55" s="11"/>
      <c r="B55" s="41"/>
      <c r="C55" s="37" t="s">
        <v>192</v>
      </c>
      <c r="D55" s="37"/>
      <c r="E55" s="37"/>
      <c r="F55" s="37"/>
      <c r="G55" s="37"/>
      <c r="H55" s="3">
        <v>2</v>
      </c>
      <c r="I55" s="3">
        <v>3</v>
      </c>
      <c r="J55" s="21" t="s">
        <v>193</v>
      </c>
      <c r="K55" s="22">
        <f>ROUND(MAX(N50:N62)/9,1)</f>
        <v>1.7</v>
      </c>
      <c r="L55" s="23" t="str">
        <f>IF(K55&gt;=3,"Perform DPIA","OK")</f>
        <v>OK</v>
      </c>
      <c r="N55" s="17">
        <f t="shared" si="0"/>
        <v>6</v>
      </c>
    </row>
    <row r="56" spans="1:14" x14ac:dyDescent="0.2">
      <c r="A56" s="11"/>
      <c r="B56" s="41"/>
      <c r="C56" s="37" t="s">
        <v>194</v>
      </c>
      <c r="D56" s="37"/>
      <c r="E56" s="37"/>
      <c r="F56" s="37"/>
      <c r="G56" s="37"/>
      <c r="H56" s="3">
        <v>3</v>
      </c>
      <c r="I56" s="3">
        <v>5</v>
      </c>
      <c r="J56" s="19"/>
      <c r="K56" s="19"/>
      <c r="L56" s="24"/>
      <c r="N56" s="17">
        <f t="shared" si="0"/>
        <v>15</v>
      </c>
    </row>
    <row r="57" spans="1:14" x14ac:dyDescent="0.2">
      <c r="A57" s="11"/>
      <c r="B57" s="41"/>
      <c r="C57" s="36" t="s">
        <v>195</v>
      </c>
      <c r="D57" s="37"/>
      <c r="E57" s="37"/>
      <c r="F57" s="37"/>
      <c r="G57" s="37"/>
      <c r="H57" s="3">
        <v>1</v>
      </c>
      <c r="I57" s="3">
        <v>3</v>
      </c>
      <c r="J57" s="19"/>
      <c r="K57" s="19"/>
      <c r="L57" s="19"/>
      <c r="N57" s="17">
        <f t="shared" si="0"/>
        <v>3</v>
      </c>
    </row>
    <row r="58" spans="1:14" x14ac:dyDescent="0.2">
      <c r="A58" s="11"/>
      <c r="B58" s="41"/>
      <c r="C58" s="37" t="s">
        <v>196</v>
      </c>
      <c r="D58" s="37"/>
      <c r="E58" s="37"/>
      <c r="F58" s="37"/>
      <c r="G58" s="37"/>
      <c r="H58" s="3">
        <v>0</v>
      </c>
      <c r="I58" s="3">
        <v>0</v>
      </c>
      <c r="J58" s="19"/>
      <c r="K58" s="19"/>
      <c r="L58" s="19"/>
      <c r="N58" s="17">
        <f t="shared" si="0"/>
        <v>0</v>
      </c>
    </row>
    <row r="59" spans="1:14" x14ac:dyDescent="0.2">
      <c r="A59" s="11"/>
      <c r="B59" s="41"/>
      <c r="C59" s="37" t="s">
        <v>197</v>
      </c>
      <c r="D59" s="37"/>
      <c r="E59" s="37"/>
      <c r="F59" s="37"/>
      <c r="G59" s="37"/>
      <c r="H59" s="3">
        <v>1</v>
      </c>
      <c r="I59" s="3">
        <v>3</v>
      </c>
      <c r="J59" s="19"/>
      <c r="K59" s="19"/>
      <c r="L59" s="19"/>
      <c r="N59" s="17">
        <f t="shared" si="0"/>
        <v>3</v>
      </c>
    </row>
    <row r="60" spans="1:14" x14ac:dyDescent="0.2">
      <c r="A60" s="11"/>
      <c r="B60" s="41"/>
      <c r="C60" s="37" t="s">
        <v>198</v>
      </c>
      <c r="D60" s="37"/>
      <c r="E60" s="37"/>
      <c r="F60" s="37"/>
      <c r="G60" s="37"/>
      <c r="H60" s="3">
        <v>0</v>
      </c>
      <c r="I60" s="3">
        <v>0</v>
      </c>
      <c r="J60" s="19"/>
      <c r="K60" s="19"/>
      <c r="L60" s="19"/>
      <c r="N60" s="17">
        <f t="shared" si="0"/>
        <v>0</v>
      </c>
    </row>
    <row r="61" spans="1:14" x14ac:dyDescent="0.2">
      <c r="A61" s="11"/>
      <c r="B61" s="41"/>
      <c r="C61" s="37" t="s">
        <v>199</v>
      </c>
      <c r="D61" s="37"/>
      <c r="E61" s="37"/>
      <c r="F61" s="37"/>
      <c r="G61" s="37"/>
      <c r="H61" s="3">
        <v>3</v>
      </c>
      <c r="I61" s="3">
        <v>5</v>
      </c>
      <c r="J61" s="19"/>
      <c r="K61" s="19"/>
      <c r="L61" s="19"/>
      <c r="N61" s="17">
        <f t="shared" si="0"/>
        <v>15</v>
      </c>
    </row>
    <row r="62" spans="1:14" x14ac:dyDescent="0.2">
      <c r="A62" s="11"/>
      <c r="B62" s="41"/>
      <c r="C62" s="38" t="s">
        <v>200</v>
      </c>
      <c r="D62" s="38"/>
      <c r="E62" s="38"/>
      <c r="F62" s="38"/>
      <c r="G62" s="38"/>
      <c r="H62" s="25"/>
      <c r="I62" s="25"/>
      <c r="J62" s="19"/>
      <c r="K62" s="19"/>
      <c r="L62" s="19"/>
      <c r="N62" s="17">
        <f t="shared" si="0"/>
        <v>0</v>
      </c>
    </row>
    <row r="63" spans="1:14" ht="48" customHeight="1" x14ac:dyDescent="0.2">
      <c r="A63" s="11"/>
      <c r="B63" s="26" t="s">
        <v>201</v>
      </c>
      <c r="C63" s="30" t="s">
        <v>221</v>
      </c>
      <c r="D63" s="31"/>
      <c r="E63" s="31"/>
      <c r="F63" s="31"/>
      <c r="G63" s="31"/>
      <c r="H63" s="31"/>
      <c r="I63" s="31"/>
      <c r="J63" s="31"/>
      <c r="K63" s="31"/>
      <c r="L63" s="32"/>
    </row>
    <row r="64" spans="1:14" x14ac:dyDescent="0.2">
      <c r="A64" s="9"/>
      <c r="B64" s="33" t="s">
        <v>202</v>
      </c>
      <c r="C64" s="33"/>
      <c r="D64" s="33"/>
      <c r="E64" s="33"/>
      <c r="F64" s="33"/>
      <c r="G64" s="33"/>
      <c r="H64" s="33"/>
      <c r="I64" s="33"/>
      <c r="J64" s="33"/>
      <c r="K64" s="33"/>
      <c r="L64" s="33"/>
    </row>
    <row r="65" spans="1:12" ht="16" x14ac:dyDescent="0.2">
      <c r="A65" s="10"/>
      <c r="B65" s="34" t="s">
        <v>203</v>
      </c>
      <c r="C65" s="34"/>
      <c r="D65" s="34"/>
      <c r="E65" s="34"/>
      <c r="F65" s="34"/>
      <c r="G65" s="34"/>
      <c r="H65" s="34"/>
      <c r="I65" s="34"/>
      <c r="J65" s="34"/>
      <c r="K65" s="34"/>
      <c r="L65" s="34"/>
    </row>
    <row r="66" spans="1:12" ht="60.75" customHeight="1" x14ac:dyDescent="0.2">
      <c r="A66" s="27"/>
      <c r="B66" s="28" t="s">
        <v>204</v>
      </c>
      <c r="C66" s="35" t="s">
        <v>222</v>
      </c>
      <c r="D66" s="35"/>
      <c r="E66" s="35"/>
      <c r="F66" s="35"/>
      <c r="G66" s="35"/>
      <c r="H66" s="35"/>
      <c r="I66" s="35"/>
      <c r="J66" s="35"/>
      <c r="K66" s="35"/>
      <c r="L66" s="35"/>
    </row>
  </sheetData>
  <mergeCells count="79">
    <mergeCell ref="B6:L6"/>
    <mergeCell ref="B1:L1"/>
    <mergeCell ref="C2:L2"/>
    <mergeCell ref="C3:L3"/>
    <mergeCell ref="C4:L4"/>
    <mergeCell ref="C5:L5"/>
    <mergeCell ref="B9:B14"/>
    <mergeCell ref="C9:G9"/>
    <mergeCell ref="H9:K9"/>
    <mergeCell ref="C10:G10"/>
    <mergeCell ref="H10:K10"/>
    <mergeCell ref="C11:G11"/>
    <mergeCell ref="H11:K11"/>
    <mergeCell ref="C12:G12"/>
    <mergeCell ref="H12:K12"/>
    <mergeCell ref="C13:G13"/>
    <mergeCell ref="H13:K13"/>
    <mergeCell ref="C14:G14"/>
    <mergeCell ref="H14:K14"/>
    <mergeCell ref="C8:L8"/>
    <mergeCell ref="C26:L26"/>
    <mergeCell ref="C15:L15"/>
    <mergeCell ref="C16:L16"/>
    <mergeCell ref="C17:L17"/>
    <mergeCell ref="C18:L18"/>
    <mergeCell ref="C19:L19"/>
    <mergeCell ref="C20:L20"/>
    <mergeCell ref="C21:L21"/>
    <mergeCell ref="C22:L22"/>
    <mergeCell ref="C23:L23"/>
    <mergeCell ref="C24:L24"/>
    <mergeCell ref="C25:L25"/>
    <mergeCell ref="C35:L35"/>
    <mergeCell ref="C27:L27"/>
    <mergeCell ref="B28:B29"/>
    <mergeCell ref="C28:D28"/>
    <mergeCell ref="E28:F28"/>
    <mergeCell ref="G28:H28"/>
    <mergeCell ref="I28:L29"/>
    <mergeCell ref="C29:D29"/>
    <mergeCell ref="E29:F29"/>
    <mergeCell ref="G29:H29"/>
    <mergeCell ref="B30:L30"/>
    <mergeCell ref="B31:L31"/>
    <mergeCell ref="C32:L32"/>
    <mergeCell ref="C33:L33"/>
    <mergeCell ref="C34:L34"/>
    <mergeCell ref="C47:L47"/>
    <mergeCell ref="C36:L36"/>
    <mergeCell ref="C37:L37"/>
    <mergeCell ref="C38:L38"/>
    <mergeCell ref="C39:L39"/>
    <mergeCell ref="C40:L40"/>
    <mergeCell ref="C41:L41"/>
    <mergeCell ref="C42:L42"/>
    <mergeCell ref="C43:L43"/>
    <mergeCell ref="C44:L44"/>
    <mergeCell ref="C45:L45"/>
    <mergeCell ref="C46:L46"/>
    <mergeCell ref="C48:L48"/>
    <mergeCell ref="B49:B62"/>
    <mergeCell ref="C49:G49"/>
    <mergeCell ref="C50:G50"/>
    <mergeCell ref="C51:G51"/>
    <mergeCell ref="C52:G52"/>
    <mergeCell ref="C53:G53"/>
    <mergeCell ref="C54:G54"/>
    <mergeCell ref="C55:G55"/>
    <mergeCell ref="C56:G56"/>
    <mergeCell ref="C63:L63"/>
    <mergeCell ref="B64:L64"/>
    <mergeCell ref="B65:L65"/>
    <mergeCell ref="C66:L66"/>
    <mergeCell ref="C57:G57"/>
    <mergeCell ref="C58:G58"/>
    <mergeCell ref="C59:G59"/>
    <mergeCell ref="C60:G60"/>
    <mergeCell ref="C61:G61"/>
    <mergeCell ref="C62:G62"/>
  </mergeCells>
  <dataValidations count="3">
    <dataValidation type="list" allowBlank="1" showInputMessage="1" showErrorMessage="1" sqref="C29:D29" xr:uid="{55503199-F366-AF4B-8D80-81E8220FEA92}">
      <formula1>$P$29:$P$32</formula1>
    </dataValidation>
    <dataValidation type="list" allowBlank="1" showInputMessage="1" showErrorMessage="1" sqref="E29:F29" xr:uid="{27D4FDFB-6969-CC4F-9E27-57F7F18CDDA3}">
      <formula1>$Q$29:$Q$32</formula1>
    </dataValidation>
    <dataValidation type="list" allowBlank="1" showInputMessage="1" showErrorMessage="1" sqref="G29:H29" xr:uid="{DAA02864-398C-424C-9FCE-7E028C21BF09}">
      <formula1>$R$29:$R$32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7DA54-4C33-8148-AA42-E654887A1939}">
  <dimension ref="A1:R67"/>
  <sheetViews>
    <sheetView workbookViewId="0">
      <selection activeCell="B48" sqref="B48"/>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427</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244</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58" t="s">
        <v>459</v>
      </c>
      <c r="D10" s="58"/>
      <c r="E10" s="58"/>
      <c r="F10" s="58"/>
      <c r="G10" s="58"/>
      <c r="H10" s="59" t="s">
        <v>122</v>
      </c>
      <c r="I10" s="59"/>
      <c r="J10" s="59"/>
      <c r="K10" s="59"/>
      <c r="L10" t="s">
        <v>209</v>
      </c>
    </row>
    <row r="11" spans="1:15" ht="16" customHeight="1" x14ac:dyDescent="0.2">
      <c r="A11" s="1"/>
      <c r="B11" s="36"/>
      <c r="C11" s="58" t="s">
        <v>226</v>
      </c>
      <c r="D11" s="58" t="s">
        <v>226</v>
      </c>
      <c r="E11" s="58" t="s">
        <v>226</v>
      </c>
      <c r="F11" s="58" t="s">
        <v>226</v>
      </c>
      <c r="G11" s="58" t="s">
        <v>226</v>
      </c>
      <c r="H11" s="59" t="s">
        <v>122</v>
      </c>
      <c r="I11" s="59" t="s">
        <v>122</v>
      </c>
      <c r="J11" s="59" t="s">
        <v>122</v>
      </c>
      <c r="K11" s="59" t="s">
        <v>122</v>
      </c>
      <c r="L11" t="s">
        <v>209</v>
      </c>
      <c r="O11"/>
    </row>
    <row r="12" spans="1:15" ht="16" customHeight="1" x14ac:dyDescent="0.2">
      <c r="A12" s="1"/>
      <c r="B12" s="36"/>
      <c r="C12" s="58" t="s">
        <v>460</v>
      </c>
      <c r="D12" s="58" t="s">
        <v>460</v>
      </c>
      <c r="E12" s="58" t="s">
        <v>460</v>
      </c>
      <c r="F12" s="58" t="s">
        <v>460</v>
      </c>
      <c r="G12" s="58" t="s">
        <v>460</v>
      </c>
      <c r="H12" s="59" t="s">
        <v>123</v>
      </c>
      <c r="I12" s="59" t="s">
        <v>123</v>
      </c>
      <c r="J12" s="59" t="s">
        <v>123</v>
      </c>
      <c r="K12" s="59" t="s">
        <v>123</v>
      </c>
      <c r="L12" t="s">
        <v>209</v>
      </c>
    </row>
    <row r="13" spans="1:15" ht="16" customHeight="1" x14ac:dyDescent="0.2">
      <c r="A13" s="1"/>
      <c r="B13" s="36"/>
      <c r="C13" s="58" t="s">
        <v>461</v>
      </c>
      <c r="D13" s="58" t="s">
        <v>461</v>
      </c>
      <c r="E13" s="58" t="s">
        <v>461</v>
      </c>
      <c r="F13" s="58" t="s">
        <v>461</v>
      </c>
      <c r="G13" s="58" t="s">
        <v>461</v>
      </c>
      <c r="H13" s="59" t="s">
        <v>214</v>
      </c>
      <c r="I13" s="59" t="s">
        <v>214</v>
      </c>
      <c r="J13" s="59" t="s">
        <v>214</v>
      </c>
      <c r="K13" s="59" t="s">
        <v>214</v>
      </c>
      <c r="L13" t="s">
        <v>209</v>
      </c>
    </row>
    <row r="14" spans="1:15" ht="16" customHeight="1" x14ac:dyDescent="0.2">
      <c r="A14" s="1"/>
      <c r="B14" s="51"/>
      <c r="C14" s="58" t="s">
        <v>462</v>
      </c>
      <c r="D14" s="58" t="s">
        <v>462</v>
      </c>
      <c r="E14" s="58" t="s">
        <v>462</v>
      </c>
      <c r="F14" s="58" t="s">
        <v>462</v>
      </c>
      <c r="G14" s="58" t="s">
        <v>462</v>
      </c>
      <c r="H14" s="59" t="s">
        <v>214</v>
      </c>
      <c r="I14" s="59" t="s">
        <v>214</v>
      </c>
      <c r="J14" s="59" t="s">
        <v>214</v>
      </c>
      <c r="K14" s="59" t="s">
        <v>214</v>
      </c>
      <c r="L14" t="s">
        <v>209</v>
      </c>
    </row>
    <row r="15" spans="1:15" ht="16" customHeight="1" x14ac:dyDescent="0.2">
      <c r="A15" s="1"/>
      <c r="B15" s="51"/>
      <c r="C15" s="58" t="s">
        <v>463</v>
      </c>
      <c r="D15" s="58" t="s">
        <v>463</v>
      </c>
      <c r="E15" s="58" t="s">
        <v>463</v>
      </c>
      <c r="F15" s="58" t="s">
        <v>463</v>
      </c>
      <c r="G15" s="58" t="s">
        <v>463</v>
      </c>
      <c r="H15" s="59" t="s">
        <v>214</v>
      </c>
      <c r="I15" s="59" t="s">
        <v>214</v>
      </c>
      <c r="J15" s="59" t="s">
        <v>214</v>
      </c>
      <c r="K15" s="59" t="s">
        <v>214</v>
      </c>
      <c r="L15" t="s">
        <v>209</v>
      </c>
    </row>
    <row r="16" spans="1:15" ht="54" customHeight="1" x14ac:dyDescent="0.2">
      <c r="A16" s="1"/>
      <c r="B16" s="6" t="s">
        <v>125</v>
      </c>
      <c r="C16" s="39" t="s">
        <v>245</v>
      </c>
      <c r="D16" s="39"/>
      <c r="E16" s="39"/>
      <c r="F16" s="39"/>
      <c r="G16" s="39"/>
      <c r="H16" s="39"/>
      <c r="I16" s="39"/>
      <c r="J16" s="39"/>
      <c r="K16" s="39"/>
      <c r="L16" s="39"/>
    </row>
    <row r="17" spans="1:18" ht="30" customHeight="1" x14ac:dyDescent="0.2">
      <c r="A17" s="1"/>
      <c r="B17" s="4" t="s">
        <v>126</v>
      </c>
      <c r="C17" s="39" t="s">
        <v>246</v>
      </c>
      <c r="D17" s="39" t="s">
        <v>246</v>
      </c>
      <c r="E17" s="39" t="s">
        <v>246</v>
      </c>
      <c r="F17" s="39" t="s">
        <v>246</v>
      </c>
      <c r="G17" s="39" t="s">
        <v>246</v>
      </c>
      <c r="H17" s="39" t="s">
        <v>246</v>
      </c>
      <c r="I17" s="39" t="s">
        <v>246</v>
      </c>
      <c r="J17" s="39" t="s">
        <v>246</v>
      </c>
      <c r="K17" s="39" t="s">
        <v>246</v>
      </c>
      <c r="L17" s="39" t="s">
        <v>246</v>
      </c>
    </row>
    <row r="18" spans="1:18" ht="54" customHeight="1" x14ac:dyDescent="0.2">
      <c r="A18" s="1"/>
      <c r="B18" s="4" t="s">
        <v>127</v>
      </c>
      <c r="C18" s="39" t="s">
        <v>247</v>
      </c>
      <c r="D18" s="39" t="s">
        <v>247</v>
      </c>
      <c r="E18" s="39" t="s">
        <v>247</v>
      </c>
      <c r="F18" s="39" t="s">
        <v>247</v>
      </c>
      <c r="G18" s="39" t="s">
        <v>247</v>
      </c>
      <c r="H18" s="39" t="s">
        <v>247</v>
      </c>
      <c r="I18" s="39" t="s">
        <v>247</v>
      </c>
      <c r="J18" s="39" t="s">
        <v>247</v>
      </c>
      <c r="K18" s="39" t="s">
        <v>247</v>
      </c>
      <c r="L18" s="39" t="s">
        <v>247</v>
      </c>
    </row>
    <row r="19" spans="1:18" ht="43" customHeight="1" x14ac:dyDescent="0.2">
      <c r="A19" s="1"/>
      <c r="B19" s="4" t="s">
        <v>128</v>
      </c>
      <c r="C19" s="39" t="s">
        <v>248</v>
      </c>
      <c r="D19" s="39" t="s">
        <v>248</v>
      </c>
      <c r="E19" s="39" t="s">
        <v>248</v>
      </c>
      <c r="F19" s="39" t="s">
        <v>248</v>
      </c>
      <c r="G19" s="39" t="s">
        <v>248</v>
      </c>
      <c r="H19" s="39" t="s">
        <v>248</v>
      </c>
      <c r="I19" s="39" t="s">
        <v>248</v>
      </c>
      <c r="J19" s="39" t="s">
        <v>248</v>
      </c>
      <c r="K19" s="39" t="s">
        <v>248</v>
      </c>
      <c r="L19" s="39" t="s">
        <v>248</v>
      </c>
    </row>
    <row r="20" spans="1:18" ht="43" customHeight="1" x14ac:dyDescent="0.2">
      <c r="A20" s="1"/>
      <c r="B20" s="8" t="s">
        <v>129</v>
      </c>
      <c r="C20" s="39" t="s">
        <v>249</v>
      </c>
      <c r="D20" s="39" t="s">
        <v>249</v>
      </c>
      <c r="E20" s="39" t="s">
        <v>249</v>
      </c>
      <c r="F20" s="39" t="s">
        <v>249</v>
      </c>
      <c r="G20" s="39" t="s">
        <v>249</v>
      </c>
      <c r="H20" s="39" t="s">
        <v>249</v>
      </c>
      <c r="I20" s="39" t="s">
        <v>249</v>
      </c>
      <c r="J20" s="39" t="s">
        <v>249</v>
      </c>
      <c r="K20" s="39" t="s">
        <v>249</v>
      </c>
      <c r="L20" s="39" t="s">
        <v>249</v>
      </c>
    </row>
    <row r="21" spans="1:18" ht="47" customHeight="1" x14ac:dyDescent="0.2">
      <c r="A21" s="1"/>
      <c r="B21" s="8" t="s">
        <v>130</v>
      </c>
      <c r="C21" s="39" t="s">
        <v>250</v>
      </c>
      <c r="D21" s="39" t="s">
        <v>250</v>
      </c>
      <c r="E21" s="39" t="s">
        <v>250</v>
      </c>
      <c r="F21" s="39" t="s">
        <v>250</v>
      </c>
      <c r="G21" s="39" t="s">
        <v>250</v>
      </c>
      <c r="H21" s="39" t="s">
        <v>250</v>
      </c>
      <c r="I21" s="39" t="s">
        <v>250</v>
      </c>
      <c r="J21" s="39" t="s">
        <v>250</v>
      </c>
      <c r="K21" s="39" t="s">
        <v>250</v>
      </c>
      <c r="L21" s="39" t="s">
        <v>250</v>
      </c>
    </row>
    <row r="22" spans="1:18" ht="46" customHeight="1" x14ac:dyDescent="0.2">
      <c r="A22" s="1"/>
      <c r="B22" s="8" t="s">
        <v>131</v>
      </c>
      <c r="C22" s="39" t="s">
        <v>251</v>
      </c>
      <c r="D22" s="39" t="s">
        <v>251</v>
      </c>
      <c r="E22" s="39" t="s">
        <v>251</v>
      </c>
      <c r="F22" s="39" t="s">
        <v>251</v>
      </c>
      <c r="G22" s="39" t="s">
        <v>251</v>
      </c>
      <c r="H22" s="39" t="s">
        <v>251</v>
      </c>
      <c r="I22" s="39" t="s">
        <v>251</v>
      </c>
      <c r="J22" s="39" t="s">
        <v>251</v>
      </c>
      <c r="K22" s="39" t="s">
        <v>251</v>
      </c>
      <c r="L22" s="39" t="s">
        <v>251</v>
      </c>
    </row>
    <row r="23" spans="1:18" ht="17" customHeight="1" x14ac:dyDescent="0.2">
      <c r="A23" s="1"/>
      <c r="B23" s="8" t="s">
        <v>132</v>
      </c>
      <c r="C23" s="39" t="s">
        <v>252</v>
      </c>
      <c r="D23" s="39" t="s">
        <v>252</v>
      </c>
      <c r="E23" s="39" t="s">
        <v>252</v>
      </c>
      <c r="F23" s="39" t="s">
        <v>252</v>
      </c>
      <c r="G23" s="39" t="s">
        <v>252</v>
      </c>
      <c r="H23" s="39" t="s">
        <v>252</v>
      </c>
      <c r="I23" s="39" t="s">
        <v>252</v>
      </c>
      <c r="J23" s="39" t="s">
        <v>252</v>
      </c>
      <c r="K23" s="39" t="s">
        <v>252</v>
      </c>
      <c r="L23" s="39" t="s">
        <v>252</v>
      </c>
    </row>
    <row r="24" spans="1:18" ht="34" customHeight="1" x14ac:dyDescent="0.2">
      <c r="A24" s="1"/>
      <c r="B24" s="8" t="s">
        <v>133</v>
      </c>
      <c r="C24" s="39" t="s">
        <v>253</v>
      </c>
      <c r="D24" s="39" t="s">
        <v>253</v>
      </c>
      <c r="E24" s="39" t="s">
        <v>253</v>
      </c>
      <c r="F24" s="39" t="s">
        <v>253</v>
      </c>
      <c r="G24" s="39" t="s">
        <v>253</v>
      </c>
      <c r="H24" s="39" t="s">
        <v>253</v>
      </c>
      <c r="I24" s="39" t="s">
        <v>253</v>
      </c>
      <c r="J24" s="39" t="s">
        <v>253</v>
      </c>
      <c r="K24" s="39" t="s">
        <v>253</v>
      </c>
      <c r="L24" s="39" t="s">
        <v>253</v>
      </c>
    </row>
    <row r="25" spans="1:18" ht="62" customHeight="1" x14ac:dyDescent="0.2">
      <c r="A25" s="1"/>
      <c r="B25" s="8" t="s">
        <v>134</v>
      </c>
      <c r="C25" s="39" t="s">
        <v>254</v>
      </c>
      <c r="D25" s="39" t="s">
        <v>254</v>
      </c>
      <c r="E25" s="39" t="s">
        <v>254</v>
      </c>
      <c r="F25" s="39" t="s">
        <v>254</v>
      </c>
      <c r="G25" s="39" t="s">
        <v>254</v>
      </c>
      <c r="H25" s="39" t="s">
        <v>254</v>
      </c>
      <c r="I25" s="39" t="s">
        <v>254</v>
      </c>
      <c r="J25" s="39" t="s">
        <v>254</v>
      </c>
      <c r="K25" s="39" t="s">
        <v>254</v>
      </c>
      <c r="L25" s="39" t="s">
        <v>254</v>
      </c>
    </row>
    <row r="26" spans="1:18" ht="49.5" customHeight="1" x14ac:dyDescent="0.2">
      <c r="A26" s="1"/>
      <c r="B26" s="8" t="s">
        <v>135</v>
      </c>
      <c r="C26" s="39" t="s">
        <v>255</v>
      </c>
      <c r="D26" s="39" t="s">
        <v>255</v>
      </c>
      <c r="E26" s="39" t="s">
        <v>255</v>
      </c>
      <c r="F26" s="39" t="s">
        <v>255</v>
      </c>
      <c r="G26" s="39" t="s">
        <v>255</v>
      </c>
      <c r="H26" s="39" t="s">
        <v>255</v>
      </c>
      <c r="I26" s="39" t="s">
        <v>255</v>
      </c>
      <c r="J26" s="39" t="s">
        <v>255</v>
      </c>
      <c r="K26" s="39" t="s">
        <v>255</v>
      </c>
      <c r="L26" s="39" t="s">
        <v>255</v>
      </c>
    </row>
    <row r="27" spans="1:18" ht="30" customHeight="1" x14ac:dyDescent="0.2">
      <c r="A27" s="1"/>
      <c r="B27" s="8" t="s">
        <v>136</v>
      </c>
      <c r="C27" s="39" t="s">
        <v>256</v>
      </c>
      <c r="D27" s="39" t="s">
        <v>256</v>
      </c>
      <c r="E27" s="39" t="s">
        <v>256</v>
      </c>
      <c r="F27" s="39" t="s">
        <v>256</v>
      </c>
      <c r="G27" s="39" t="s">
        <v>256</v>
      </c>
      <c r="H27" s="39" t="s">
        <v>256</v>
      </c>
      <c r="I27" s="39" t="s">
        <v>256</v>
      </c>
      <c r="J27" s="39" t="s">
        <v>256</v>
      </c>
      <c r="K27" s="39" t="s">
        <v>256</v>
      </c>
      <c r="L27" s="39" t="s">
        <v>256</v>
      </c>
    </row>
    <row r="28" spans="1:18" ht="34" customHeight="1" x14ac:dyDescent="0.2">
      <c r="A28" s="1"/>
      <c r="B28" s="8" t="s">
        <v>137</v>
      </c>
      <c r="C28" s="39" t="s">
        <v>257</v>
      </c>
      <c r="D28" s="39" t="s">
        <v>257</v>
      </c>
      <c r="E28" s="39" t="s">
        <v>257</v>
      </c>
      <c r="F28" s="39" t="s">
        <v>257</v>
      </c>
      <c r="G28" s="39" t="s">
        <v>257</v>
      </c>
      <c r="H28" s="39" t="s">
        <v>257</v>
      </c>
      <c r="I28" s="39" t="s">
        <v>257</v>
      </c>
      <c r="J28" s="39" t="s">
        <v>257</v>
      </c>
      <c r="K28" s="39" t="s">
        <v>257</v>
      </c>
      <c r="L28" s="39" t="s">
        <v>257</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39" t="s">
        <v>258</v>
      </c>
      <c r="D33" s="39" t="s">
        <v>258</v>
      </c>
      <c r="E33" s="39" t="s">
        <v>258</v>
      </c>
      <c r="F33" s="39" t="s">
        <v>258</v>
      </c>
      <c r="G33" s="39" t="s">
        <v>258</v>
      </c>
      <c r="H33" s="39" t="s">
        <v>258</v>
      </c>
      <c r="I33" s="39" t="s">
        <v>258</v>
      </c>
      <c r="J33" s="39" t="s">
        <v>258</v>
      </c>
      <c r="K33" s="39" t="s">
        <v>258</v>
      </c>
      <c r="L33" s="39" t="s">
        <v>258</v>
      </c>
      <c r="P33" s="2" t="s">
        <v>154</v>
      </c>
      <c r="Q33" s="2" t="s">
        <v>155</v>
      </c>
      <c r="R33" s="2" t="s">
        <v>156</v>
      </c>
    </row>
    <row r="34" spans="1:18" ht="51" customHeight="1" x14ac:dyDescent="0.2">
      <c r="A34" s="11"/>
      <c r="B34" s="8" t="s">
        <v>157</v>
      </c>
      <c r="C34" s="39" t="s">
        <v>259</v>
      </c>
      <c r="D34" s="39" t="s">
        <v>259</v>
      </c>
      <c r="E34" s="39" t="s">
        <v>259</v>
      </c>
      <c r="F34" s="39" t="s">
        <v>259</v>
      </c>
      <c r="G34" s="39" t="s">
        <v>259</v>
      </c>
      <c r="H34" s="39" t="s">
        <v>259</v>
      </c>
      <c r="I34" s="39" t="s">
        <v>259</v>
      </c>
      <c r="J34" s="39" t="s">
        <v>259</v>
      </c>
      <c r="K34" s="39" t="s">
        <v>259</v>
      </c>
      <c r="L34" s="39" t="s">
        <v>259</v>
      </c>
    </row>
    <row r="35" spans="1:18" ht="51" customHeight="1" x14ac:dyDescent="0.2">
      <c r="A35" s="11"/>
      <c r="B35" s="8" t="s">
        <v>158</v>
      </c>
      <c r="C35" s="39" t="s">
        <v>260</v>
      </c>
      <c r="D35" s="39" t="s">
        <v>260</v>
      </c>
      <c r="E35" s="39" t="s">
        <v>260</v>
      </c>
      <c r="F35" s="39" t="s">
        <v>260</v>
      </c>
      <c r="G35" s="39" t="s">
        <v>260</v>
      </c>
      <c r="H35" s="39" t="s">
        <v>260</v>
      </c>
      <c r="I35" s="39" t="s">
        <v>260</v>
      </c>
      <c r="J35" s="39" t="s">
        <v>260</v>
      </c>
      <c r="K35" s="39" t="s">
        <v>260</v>
      </c>
      <c r="L35" s="39" t="s">
        <v>260</v>
      </c>
    </row>
    <row r="36" spans="1:18" ht="85" customHeight="1" x14ac:dyDescent="0.2">
      <c r="A36" s="11"/>
      <c r="B36" s="8" t="s">
        <v>159</v>
      </c>
      <c r="C36" s="39" t="s">
        <v>261</v>
      </c>
      <c r="D36" s="39" t="s">
        <v>261</v>
      </c>
      <c r="E36" s="39" t="s">
        <v>261</v>
      </c>
      <c r="F36" s="39" t="s">
        <v>261</v>
      </c>
      <c r="G36" s="39" t="s">
        <v>261</v>
      </c>
      <c r="H36" s="39" t="s">
        <v>261</v>
      </c>
      <c r="I36" s="39" t="s">
        <v>261</v>
      </c>
      <c r="J36" s="39" t="s">
        <v>261</v>
      </c>
      <c r="K36" s="39" t="s">
        <v>261</v>
      </c>
      <c r="L36" s="39" t="s">
        <v>261</v>
      </c>
    </row>
    <row r="37" spans="1:18" ht="34" customHeight="1" x14ac:dyDescent="0.2">
      <c r="A37" s="11"/>
      <c r="B37" s="8" t="s">
        <v>160</v>
      </c>
      <c r="C37" s="39" t="s">
        <v>262</v>
      </c>
      <c r="D37" s="39" t="s">
        <v>262</v>
      </c>
      <c r="E37" s="39" t="s">
        <v>262</v>
      </c>
      <c r="F37" s="39" t="s">
        <v>262</v>
      </c>
      <c r="G37" s="39" t="s">
        <v>262</v>
      </c>
      <c r="H37" s="39" t="s">
        <v>262</v>
      </c>
      <c r="I37" s="39" t="s">
        <v>262</v>
      </c>
      <c r="J37" s="39" t="s">
        <v>262</v>
      </c>
      <c r="K37" s="39" t="s">
        <v>262</v>
      </c>
      <c r="L37" s="39" t="s">
        <v>262</v>
      </c>
    </row>
    <row r="38" spans="1:18" ht="51" customHeight="1" x14ac:dyDescent="0.2">
      <c r="A38" s="11"/>
      <c r="B38" s="8" t="s">
        <v>161</v>
      </c>
      <c r="C38" s="39" t="s">
        <v>263</v>
      </c>
      <c r="D38" s="39" t="s">
        <v>263</v>
      </c>
      <c r="E38" s="39" t="s">
        <v>263</v>
      </c>
      <c r="F38" s="39" t="s">
        <v>263</v>
      </c>
      <c r="G38" s="39" t="s">
        <v>263</v>
      </c>
      <c r="H38" s="39" t="s">
        <v>263</v>
      </c>
      <c r="I38" s="39" t="s">
        <v>263</v>
      </c>
      <c r="J38" s="39" t="s">
        <v>263</v>
      </c>
      <c r="K38" s="39" t="s">
        <v>263</v>
      </c>
      <c r="L38" s="39" t="s">
        <v>263</v>
      </c>
    </row>
    <row r="39" spans="1:18" ht="69" customHeight="1" x14ac:dyDescent="0.2">
      <c r="A39" s="11"/>
      <c r="B39" s="8" t="s">
        <v>162</v>
      </c>
      <c r="C39" s="39" t="s">
        <v>264</v>
      </c>
      <c r="D39" s="39" t="s">
        <v>264</v>
      </c>
      <c r="E39" s="39" t="s">
        <v>264</v>
      </c>
      <c r="F39" s="39" t="s">
        <v>264</v>
      </c>
      <c r="G39" s="39" t="s">
        <v>264</v>
      </c>
      <c r="H39" s="39" t="s">
        <v>264</v>
      </c>
      <c r="I39" s="39" t="s">
        <v>264</v>
      </c>
      <c r="J39" s="39" t="s">
        <v>264</v>
      </c>
      <c r="K39" s="39" t="s">
        <v>264</v>
      </c>
      <c r="L39" s="39" t="s">
        <v>264</v>
      </c>
    </row>
    <row r="40" spans="1:18" ht="51" customHeight="1" x14ac:dyDescent="0.2">
      <c r="A40" s="11"/>
      <c r="B40" s="8" t="s">
        <v>163</v>
      </c>
      <c r="C40" s="39" t="s">
        <v>265</v>
      </c>
      <c r="D40" s="39" t="s">
        <v>265</v>
      </c>
      <c r="E40" s="39" t="s">
        <v>265</v>
      </c>
      <c r="F40" s="39" t="s">
        <v>265</v>
      </c>
      <c r="G40" s="39" t="s">
        <v>265</v>
      </c>
      <c r="H40" s="39" t="s">
        <v>265</v>
      </c>
      <c r="I40" s="39" t="s">
        <v>265</v>
      </c>
      <c r="J40" s="39" t="s">
        <v>265</v>
      </c>
      <c r="K40" s="39" t="s">
        <v>265</v>
      </c>
      <c r="L40" s="39" t="s">
        <v>265</v>
      </c>
    </row>
    <row r="41" spans="1:18" ht="60" customHeight="1" x14ac:dyDescent="0.2">
      <c r="A41" s="11"/>
      <c r="B41" s="8" t="s">
        <v>164</v>
      </c>
      <c r="C41" s="39" t="s">
        <v>266</v>
      </c>
      <c r="D41" s="39" t="s">
        <v>266</v>
      </c>
      <c r="E41" s="39" t="s">
        <v>266</v>
      </c>
      <c r="F41" s="39" t="s">
        <v>266</v>
      </c>
      <c r="G41" s="39" t="s">
        <v>266</v>
      </c>
      <c r="H41" s="39" t="s">
        <v>266</v>
      </c>
      <c r="I41" s="39" t="s">
        <v>266</v>
      </c>
      <c r="J41" s="39" t="s">
        <v>266</v>
      </c>
      <c r="K41" s="39" t="s">
        <v>266</v>
      </c>
      <c r="L41" s="39" t="s">
        <v>266</v>
      </c>
    </row>
    <row r="42" spans="1:18" ht="68" customHeight="1" x14ac:dyDescent="0.2">
      <c r="A42" s="11"/>
      <c r="B42" s="8" t="s">
        <v>165</v>
      </c>
      <c r="C42" s="39" t="s">
        <v>267</v>
      </c>
      <c r="D42" s="39" t="s">
        <v>267</v>
      </c>
      <c r="E42" s="39" t="s">
        <v>267</v>
      </c>
      <c r="F42" s="39" t="s">
        <v>267</v>
      </c>
      <c r="G42" s="39" t="s">
        <v>267</v>
      </c>
      <c r="H42" s="39" t="s">
        <v>267</v>
      </c>
      <c r="I42" s="39" t="s">
        <v>267</v>
      </c>
      <c r="J42" s="39" t="s">
        <v>267</v>
      </c>
      <c r="K42" s="39" t="s">
        <v>267</v>
      </c>
      <c r="L42" s="39" t="s">
        <v>267</v>
      </c>
    </row>
    <row r="43" spans="1:18" ht="68" customHeight="1" x14ac:dyDescent="0.2">
      <c r="A43" s="11"/>
      <c r="B43" s="8" t="s">
        <v>166</v>
      </c>
      <c r="C43" s="39" t="s">
        <v>268</v>
      </c>
      <c r="D43" s="39" t="s">
        <v>268</v>
      </c>
      <c r="E43" s="39" t="s">
        <v>268</v>
      </c>
      <c r="F43" s="39" t="s">
        <v>268</v>
      </c>
      <c r="G43" s="39" t="s">
        <v>268</v>
      </c>
      <c r="H43" s="39" t="s">
        <v>268</v>
      </c>
      <c r="I43" s="39" t="s">
        <v>268</v>
      </c>
      <c r="J43" s="39" t="s">
        <v>268</v>
      </c>
      <c r="K43" s="39" t="s">
        <v>268</v>
      </c>
      <c r="L43" s="39" t="s">
        <v>268</v>
      </c>
    </row>
    <row r="44" spans="1:18" ht="51" customHeight="1" x14ac:dyDescent="0.2">
      <c r="A44" s="11"/>
      <c r="B44" s="8" t="s">
        <v>167</v>
      </c>
      <c r="C44" s="39" t="s">
        <v>269</v>
      </c>
      <c r="D44" s="39" t="s">
        <v>269</v>
      </c>
      <c r="E44" s="39" t="s">
        <v>269</v>
      </c>
      <c r="F44" s="39" t="s">
        <v>269</v>
      </c>
      <c r="G44" s="39" t="s">
        <v>269</v>
      </c>
      <c r="H44" s="39" t="s">
        <v>269</v>
      </c>
      <c r="I44" s="39" t="s">
        <v>269</v>
      </c>
      <c r="J44" s="39" t="s">
        <v>269</v>
      </c>
      <c r="K44" s="39" t="s">
        <v>269</v>
      </c>
      <c r="L44" s="39" t="s">
        <v>269</v>
      </c>
    </row>
    <row r="45" spans="1:18" ht="51" customHeight="1" x14ac:dyDescent="0.2">
      <c r="A45" s="11"/>
      <c r="B45" s="8" t="s">
        <v>168</v>
      </c>
      <c r="C45" s="39" t="s">
        <v>270</v>
      </c>
      <c r="D45" s="39" t="s">
        <v>270</v>
      </c>
      <c r="E45" s="39" t="s">
        <v>270</v>
      </c>
      <c r="F45" s="39" t="s">
        <v>270</v>
      </c>
      <c r="G45" s="39" t="s">
        <v>270</v>
      </c>
      <c r="H45" s="39" t="s">
        <v>270</v>
      </c>
      <c r="I45" s="39" t="s">
        <v>270</v>
      </c>
      <c r="J45" s="39" t="s">
        <v>270</v>
      </c>
      <c r="K45" s="39" t="s">
        <v>270</v>
      </c>
      <c r="L45" s="39" t="s">
        <v>270</v>
      </c>
    </row>
    <row r="46" spans="1:18" ht="68" customHeight="1" x14ac:dyDescent="0.2">
      <c r="A46" s="11"/>
      <c r="B46" s="8" t="s">
        <v>169</v>
      </c>
      <c r="C46" s="39" t="s">
        <v>271</v>
      </c>
      <c r="D46" s="39" t="s">
        <v>271</v>
      </c>
      <c r="E46" s="39" t="s">
        <v>271</v>
      </c>
      <c r="F46" s="39" t="s">
        <v>271</v>
      </c>
      <c r="G46" s="39" t="s">
        <v>271</v>
      </c>
      <c r="H46" s="39" t="s">
        <v>271</v>
      </c>
      <c r="I46" s="39" t="s">
        <v>271</v>
      </c>
      <c r="J46" s="39" t="s">
        <v>271</v>
      </c>
      <c r="K46" s="39" t="s">
        <v>271</v>
      </c>
      <c r="L46" s="39" t="s">
        <v>271</v>
      </c>
    </row>
    <row r="47" spans="1:18" ht="66" customHeight="1" x14ac:dyDescent="0.2">
      <c r="A47" s="11"/>
      <c r="B47" s="8" t="s">
        <v>170</v>
      </c>
      <c r="C47" s="39" t="s">
        <v>272</v>
      </c>
      <c r="D47" s="39" t="s">
        <v>272</v>
      </c>
      <c r="E47" s="39" t="s">
        <v>272</v>
      </c>
      <c r="F47" s="39" t="s">
        <v>272</v>
      </c>
      <c r="G47" s="39" t="s">
        <v>272</v>
      </c>
      <c r="H47" s="39" t="s">
        <v>272</v>
      </c>
      <c r="I47" s="39" t="s">
        <v>272</v>
      </c>
      <c r="J47" s="39" t="s">
        <v>272</v>
      </c>
      <c r="K47" s="39" t="s">
        <v>272</v>
      </c>
      <c r="L47" s="39" t="s">
        <v>272</v>
      </c>
    </row>
    <row r="48" spans="1:18" ht="51" customHeight="1" x14ac:dyDescent="0.2">
      <c r="A48" s="11"/>
      <c r="B48" s="8" t="s">
        <v>171</v>
      </c>
      <c r="C48" s="39" t="s">
        <v>273</v>
      </c>
      <c r="D48" s="39" t="s">
        <v>273</v>
      </c>
      <c r="E48" s="39" t="s">
        <v>273</v>
      </c>
      <c r="F48" s="39" t="s">
        <v>273</v>
      </c>
      <c r="G48" s="39" t="s">
        <v>273</v>
      </c>
      <c r="H48" s="39" t="s">
        <v>273</v>
      </c>
      <c r="I48" s="39" t="s">
        <v>273</v>
      </c>
      <c r="J48" s="39" t="s">
        <v>273</v>
      </c>
      <c r="K48" s="39" t="s">
        <v>273</v>
      </c>
      <c r="L48" s="39" t="s">
        <v>273</v>
      </c>
    </row>
    <row r="49" spans="1:14" ht="68" customHeight="1" x14ac:dyDescent="0.2">
      <c r="A49" s="11"/>
      <c r="B49" s="8" t="s">
        <v>172</v>
      </c>
      <c r="C49" s="39" t="s">
        <v>274</v>
      </c>
      <c r="D49" s="39" t="s">
        <v>274</v>
      </c>
      <c r="E49" s="39" t="s">
        <v>274</v>
      </c>
      <c r="F49" s="39" t="s">
        <v>274</v>
      </c>
      <c r="G49" s="39" t="s">
        <v>274</v>
      </c>
      <c r="H49" s="39" t="s">
        <v>274</v>
      </c>
      <c r="I49" s="39" t="s">
        <v>274</v>
      </c>
      <c r="J49" s="39" t="s">
        <v>274</v>
      </c>
      <c r="K49" s="39" t="s">
        <v>274</v>
      </c>
      <c r="L49" s="39" t="s">
        <v>274</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2</v>
      </c>
      <c r="I51" s="3">
        <v>5</v>
      </c>
      <c r="J51" s="14" t="s">
        <v>180</v>
      </c>
      <c r="K51" s="15" t="s">
        <v>181</v>
      </c>
      <c r="L51" s="16" t="s">
        <v>182</v>
      </c>
      <c r="N51" s="17">
        <f>H51*I51</f>
        <v>10</v>
      </c>
    </row>
    <row r="52" spans="1:14" x14ac:dyDescent="0.2">
      <c r="A52" s="11"/>
      <c r="B52" s="41"/>
      <c r="C52" s="37" t="s">
        <v>183</v>
      </c>
      <c r="D52" s="37"/>
      <c r="E52" s="37"/>
      <c r="F52" s="37"/>
      <c r="G52" s="37"/>
      <c r="H52" s="3">
        <v>3</v>
      </c>
      <c r="I52" s="3">
        <v>7</v>
      </c>
      <c r="J52" s="14" t="s">
        <v>184</v>
      </c>
      <c r="K52" s="18" t="s">
        <v>185</v>
      </c>
      <c r="L52" s="16" t="s">
        <v>182</v>
      </c>
      <c r="N52" s="17">
        <f t="shared" ref="N52:N63" si="0">H52*I52</f>
        <v>21</v>
      </c>
    </row>
    <row r="53" spans="1:14" x14ac:dyDescent="0.2">
      <c r="A53" s="11"/>
      <c r="B53" s="41"/>
      <c r="C53" s="37" t="s">
        <v>186</v>
      </c>
      <c r="D53" s="37"/>
      <c r="E53" s="37"/>
      <c r="F53" s="37"/>
      <c r="G53" s="37"/>
      <c r="H53" s="3">
        <v>4</v>
      </c>
      <c r="I53" s="3">
        <v>6</v>
      </c>
      <c r="J53" s="14" t="s">
        <v>187</v>
      </c>
      <c r="K53" s="18" t="s">
        <v>188</v>
      </c>
      <c r="L53" s="16"/>
      <c r="N53" s="17">
        <f t="shared" si="0"/>
        <v>24</v>
      </c>
    </row>
    <row r="54" spans="1:14" x14ac:dyDescent="0.2">
      <c r="A54" s="11"/>
      <c r="B54" s="41"/>
      <c r="C54" s="36" t="s">
        <v>189</v>
      </c>
      <c r="D54" s="37"/>
      <c r="E54" s="37"/>
      <c r="F54" s="37"/>
      <c r="G54" s="37"/>
      <c r="H54" s="3">
        <v>3</v>
      </c>
      <c r="I54" s="3">
        <v>6</v>
      </c>
      <c r="J54" s="14" t="s">
        <v>190</v>
      </c>
      <c r="K54" s="18">
        <v>0</v>
      </c>
      <c r="L54" s="16"/>
      <c r="N54" s="17">
        <f t="shared" si="0"/>
        <v>18</v>
      </c>
    </row>
    <row r="55" spans="1:14" x14ac:dyDescent="0.2">
      <c r="A55" s="11"/>
      <c r="B55" s="41"/>
      <c r="C55" s="37" t="s">
        <v>191</v>
      </c>
      <c r="D55" s="37"/>
      <c r="E55" s="37"/>
      <c r="F55" s="37"/>
      <c r="G55" s="37"/>
      <c r="H55" s="3">
        <v>3</v>
      </c>
      <c r="I55" s="3">
        <v>8</v>
      </c>
      <c r="J55" s="19"/>
      <c r="K55" s="20"/>
      <c r="L55" s="20"/>
      <c r="N55" s="17">
        <f t="shared" si="0"/>
        <v>24</v>
      </c>
    </row>
    <row r="56" spans="1:14" x14ac:dyDescent="0.2">
      <c r="A56" s="11"/>
      <c r="B56" s="41"/>
      <c r="C56" s="37" t="s">
        <v>192</v>
      </c>
      <c r="D56" s="37"/>
      <c r="E56" s="37"/>
      <c r="F56" s="37"/>
      <c r="G56" s="37"/>
      <c r="H56" s="3">
        <v>3</v>
      </c>
      <c r="I56" s="3">
        <v>5</v>
      </c>
      <c r="J56" s="21" t="s">
        <v>193</v>
      </c>
      <c r="K56" s="22">
        <f>ROUND(MAX(N51:N63)/9,1)</f>
        <v>2.7</v>
      </c>
      <c r="L56" s="23" t="str">
        <f>IF(K56&gt;=3,"Perform DPIA","OK")</f>
        <v>OK</v>
      </c>
      <c r="N56" s="17">
        <f t="shared" si="0"/>
        <v>15</v>
      </c>
    </row>
    <row r="57" spans="1:14" x14ac:dyDescent="0.2">
      <c r="A57" s="11"/>
      <c r="B57" s="41"/>
      <c r="C57" s="37" t="s">
        <v>194</v>
      </c>
      <c r="D57" s="37"/>
      <c r="E57" s="37"/>
      <c r="F57" s="37"/>
      <c r="G57" s="37"/>
      <c r="H57" s="3">
        <v>3</v>
      </c>
      <c r="I57" s="3">
        <v>6</v>
      </c>
      <c r="J57" s="19"/>
      <c r="K57" s="19"/>
      <c r="L57" s="24"/>
      <c r="N57" s="17">
        <f t="shared" si="0"/>
        <v>18</v>
      </c>
    </row>
    <row r="58" spans="1:14" x14ac:dyDescent="0.2">
      <c r="A58" s="11"/>
      <c r="B58" s="41"/>
      <c r="C58" s="36" t="s">
        <v>195</v>
      </c>
      <c r="D58" s="37"/>
      <c r="E58" s="37"/>
      <c r="F58" s="37"/>
      <c r="G58" s="37"/>
      <c r="H58" s="3">
        <v>2</v>
      </c>
      <c r="I58" s="3">
        <v>4</v>
      </c>
      <c r="J58" s="19"/>
      <c r="K58" s="19"/>
      <c r="L58" s="19"/>
      <c r="N58" s="17">
        <f t="shared" si="0"/>
        <v>8</v>
      </c>
    </row>
    <row r="59" spans="1:14" x14ac:dyDescent="0.2">
      <c r="A59" s="11"/>
      <c r="B59" s="41"/>
      <c r="C59" s="37" t="s">
        <v>196</v>
      </c>
      <c r="D59" s="37"/>
      <c r="E59" s="37"/>
      <c r="F59" s="37"/>
      <c r="G59" s="37"/>
      <c r="H59" s="3">
        <v>1</v>
      </c>
      <c r="I59" s="3">
        <v>3</v>
      </c>
      <c r="J59" s="19"/>
      <c r="K59" s="19"/>
      <c r="L59" s="19"/>
      <c r="N59" s="17">
        <f t="shared" si="0"/>
        <v>3</v>
      </c>
    </row>
    <row r="60" spans="1:14" x14ac:dyDescent="0.2">
      <c r="A60" s="11"/>
      <c r="B60" s="41"/>
      <c r="C60" s="37" t="s">
        <v>197</v>
      </c>
      <c r="D60" s="37"/>
      <c r="E60" s="37"/>
      <c r="F60" s="37"/>
      <c r="G60" s="37"/>
      <c r="H60" s="3">
        <v>2</v>
      </c>
      <c r="I60" s="3">
        <v>4</v>
      </c>
      <c r="J60" s="19"/>
      <c r="K60" s="19"/>
      <c r="L60" s="19"/>
      <c r="N60" s="17">
        <f t="shared" si="0"/>
        <v>8</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4</v>
      </c>
      <c r="I62" s="3">
        <v>6</v>
      </c>
      <c r="J62" s="19"/>
      <c r="K62" s="19"/>
      <c r="L62" s="19"/>
      <c r="N62" s="17">
        <f t="shared" si="0"/>
        <v>24</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428</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429</v>
      </c>
      <c r="D67" s="35"/>
      <c r="E67" s="35"/>
      <c r="F67" s="35"/>
      <c r="G67" s="35"/>
      <c r="H67" s="35"/>
      <c r="I67" s="35"/>
      <c r="J67" s="35"/>
      <c r="K67" s="35"/>
      <c r="L67" s="35"/>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0:D30" xr:uid="{1CBE57C9-E2CE-DB41-B82E-DD007AE24147}">
      <formula1>$P$30:$P$33</formula1>
    </dataValidation>
    <dataValidation type="list" allowBlank="1" showInputMessage="1" showErrorMessage="1" sqref="E30:F30" xr:uid="{C9C9A898-63BF-C748-84C6-1769520718A5}">
      <formula1>$Q$30:$Q$33</formula1>
    </dataValidation>
    <dataValidation type="list" allowBlank="1" showInputMessage="1" showErrorMessage="1" sqref="G30:H30" xr:uid="{55C37CDC-E81D-7E41-B0D7-0788F5D20EC5}">
      <formula1>$R$30:$R$33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B248A-D234-D74A-A4BA-D93E3725720B}">
  <dimension ref="A1:R66"/>
  <sheetViews>
    <sheetView topLeftCell="B1" workbookViewId="0">
      <selection activeCell="I60" sqref="I60"/>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230</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85</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39" t="s">
        <v>224</v>
      </c>
      <c r="D10" s="39"/>
      <c r="E10" s="39"/>
      <c r="F10" s="39"/>
      <c r="G10" s="39"/>
      <c r="H10" s="39" t="s">
        <v>122</v>
      </c>
      <c r="I10" s="39"/>
      <c r="J10" s="39"/>
      <c r="K10" s="39"/>
      <c r="L10" s="29" t="s">
        <v>225</v>
      </c>
    </row>
    <row r="11" spans="1:15" ht="16" customHeight="1" x14ac:dyDescent="0.2">
      <c r="A11" s="1"/>
      <c r="B11" s="36"/>
      <c r="C11" s="39" t="s">
        <v>226</v>
      </c>
      <c r="D11" s="39" t="s">
        <v>226</v>
      </c>
      <c r="E11" s="39" t="s">
        <v>226</v>
      </c>
      <c r="F11" s="39" t="s">
        <v>226</v>
      </c>
      <c r="G11" s="39" t="s">
        <v>226</v>
      </c>
      <c r="H11" s="39" t="s">
        <v>122</v>
      </c>
      <c r="I11" s="39" t="s">
        <v>122</v>
      </c>
      <c r="J11" s="39" t="s">
        <v>122</v>
      </c>
      <c r="K11" s="39" t="s">
        <v>122</v>
      </c>
      <c r="L11" s="29" t="s">
        <v>225</v>
      </c>
      <c r="O11"/>
    </row>
    <row r="12" spans="1:15" ht="16" customHeight="1" x14ac:dyDescent="0.2">
      <c r="A12" s="1"/>
      <c r="B12" s="36"/>
      <c r="C12" s="39" t="s">
        <v>227</v>
      </c>
      <c r="D12" s="39" t="s">
        <v>227</v>
      </c>
      <c r="E12" s="39" t="s">
        <v>227</v>
      </c>
      <c r="F12" s="39" t="s">
        <v>227</v>
      </c>
      <c r="G12" s="39" t="s">
        <v>227</v>
      </c>
      <c r="H12" s="39" t="s">
        <v>124</v>
      </c>
      <c r="I12" s="39" t="s">
        <v>124</v>
      </c>
      <c r="J12" s="39" t="s">
        <v>124</v>
      </c>
      <c r="K12" s="39" t="s">
        <v>124</v>
      </c>
      <c r="L12" s="29" t="s">
        <v>225</v>
      </c>
    </row>
    <row r="13" spans="1:15" ht="16" customHeight="1" x14ac:dyDescent="0.2">
      <c r="A13" s="1"/>
      <c r="B13" s="36"/>
      <c r="C13" s="39" t="s">
        <v>235</v>
      </c>
      <c r="D13" s="39" t="s">
        <v>235</v>
      </c>
      <c r="E13" s="39" t="s">
        <v>235</v>
      </c>
      <c r="F13" s="39" t="s">
        <v>235</v>
      </c>
      <c r="G13" s="39" t="s">
        <v>235</v>
      </c>
      <c r="H13" s="66" t="s">
        <v>214</v>
      </c>
      <c r="I13" s="67" t="s">
        <v>214</v>
      </c>
      <c r="J13" s="67" t="s">
        <v>214</v>
      </c>
      <c r="K13" s="68" t="s">
        <v>214</v>
      </c>
      <c r="L13" s="29" t="s">
        <v>225</v>
      </c>
    </row>
    <row r="14" spans="1:15" ht="16" customHeight="1" x14ac:dyDescent="0.2">
      <c r="A14" s="1"/>
      <c r="B14" s="51"/>
      <c r="C14" s="39" t="s">
        <v>236</v>
      </c>
      <c r="D14" s="39" t="s">
        <v>236</v>
      </c>
      <c r="E14" s="39" t="s">
        <v>236</v>
      </c>
      <c r="F14" s="39" t="s">
        <v>236</v>
      </c>
      <c r="G14" s="39" t="s">
        <v>236</v>
      </c>
      <c r="H14" s="66" t="s">
        <v>214</v>
      </c>
      <c r="I14" s="67" t="s">
        <v>214</v>
      </c>
      <c r="J14" s="67" t="s">
        <v>214</v>
      </c>
      <c r="K14" s="68" t="s">
        <v>214</v>
      </c>
      <c r="L14" s="29" t="s">
        <v>225</v>
      </c>
    </row>
    <row r="15" spans="1:15" ht="54" customHeight="1" x14ac:dyDescent="0.2">
      <c r="A15" s="1"/>
      <c r="B15" s="6" t="s">
        <v>125</v>
      </c>
      <c r="C15" s="39" t="s">
        <v>84</v>
      </c>
      <c r="D15" s="39"/>
      <c r="E15" s="39"/>
      <c r="F15" s="39"/>
      <c r="G15" s="39"/>
      <c r="H15" s="39"/>
      <c r="I15" s="39"/>
      <c r="J15" s="39"/>
      <c r="K15" s="39"/>
      <c r="L15" s="39"/>
    </row>
    <row r="16" spans="1:15" ht="30" customHeight="1" x14ac:dyDescent="0.2">
      <c r="A16" s="1"/>
      <c r="B16" s="4" t="s">
        <v>126</v>
      </c>
      <c r="C16" s="39" t="s">
        <v>83</v>
      </c>
      <c r="D16" s="39" t="s">
        <v>83</v>
      </c>
      <c r="E16" s="39" t="s">
        <v>83</v>
      </c>
      <c r="F16" s="39" t="s">
        <v>83</v>
      </c>
      <c r="G16" s="39" t="s">
        <v>83</v>
      </c>
      <c r="H16" s="39" t="s">
        <v>83</v>
      </c>
      <c r="I16" s="39" t="s">
        <v>83</v>
      </c>
      <c r="J16" s="39" t="s">
        <v>83</v>
      </c>
      <c r="K16" s="39" t="s">
        <v>83</v>
      </c>
      <c r="L16" s="39" t="s">
        <v>83</v>
      </c>
    </row>
    <row r="17" spans="1:18" ht="54" customHeight="1" x14ac:dyDescent="0.2">
      <c r="A17" s="1"/>
      <c r="B17" s="4" t="s">
        <v>127</v>
      </c>
      <c r="C17" s="39" t="s">
        <v>82</v>
      </c>
      <c r="D17" s="39" t="s">
        <v>82</v>
      </c>
      <c r="E17" s="39" t="s">
        <v>82</v>
      </c>
      <c r="F17" s="39" t="s">
        <v>82</v>
      </c>
      <c r="G17" s="39" t="s">
        <v>82</v>
      </c>
      <c r="H17" s="39" t="s">
        <v>82</v>
      </c>
      <c r="I17" s="39" t="s">
        <v>82</v>
      </c>
      <c r="J17" s="39" t="s">
        <v>82</v>
      </c>
      <c r="K17" s="39" t="s">
        <v>82</v>
      </c>
      <c r="L17" s="39" t="s">
        <v>82</v>
      </c>
    </row>
    <row r="18" spans="1:18" ht="43" customHeight="1" x14ac:dyDescent="0.2">
      <c r="A18" s="1"/>
      <c r="B18" s="4" t="s">
        <v>128</v>
      </c>
      <c r="C18" s="39" t="s">
        <v>81</v>
      </c>
      <c r="D18" s="39" t="s">
        <v>81</v>
      </c>
      <c r="E18" s="39" t="s">
        <v>81</v>
      </c>
      <c r="F18" s="39" t="s">
        <v>81</v>
      </c>
      <c r="G18" s="39" t="s">
        <v>81</v>
      </c>
      <c r="H18" s="39" t="s">
        <v>81</v>
      </c>
      <c r="I18" s="39" t="s">
        <v>81</v>
      </c>
      <c r="J18" s="39" t="s">
        <v>81</v>
      </c>
      <c r="K18" s="39" t="s">
        <v>81</v>
      </c>
      <c r="L18" s="39" t="s">
        <v>81</v>
      </c>
    </row>
    <row r="19" spans="1:18" ht="43" customHeight="1" x14ac:dyDescent="0.2">
      <c r="A19" s="1"/>
      <c r="B19" s="8" t="s">
        <v>129</v>
      </c>
      <c r="C19" s="39" t="s">
        <v>80</v>
      </c>
      <c r="D19" s="39" t="s">
        <v>80</v>
      </c>
      <c r="E19" s="39" t="s">
        <v>80</v>
      </c>
      <c r="F19" s="39" t="s">
        <v>80</v>
      </c>
      <c r="G19" s="39" t="s">
        <v>80</v>
      </c>
      <c r="H19" s="39" t="s">
        <v>80</v>
      </c>
      <c r="I19" s="39" t="s">
        <v>80</v>
      </c>
      <c r="J19" s="39" t="s">
        <v>80</v>
      </c>
      <c r="K19" s="39" t="s">
        <v>80</v>
      </c>
      <c r="L19" s="39" t="s">
        <v>80</v>
      </c>
    </row>
    <row r="20" spans="1:18" ht="47" customHeight="1" x14ac:dyDescent="0.2">
      <c r="A20" s="1"/>
      <c r="B20" s="8" t="s">
        <v>130</v>
      </c>
      <c r="C20" s="39" t="s">
        <v>79</v>
      </c>
      <c r="D20" s="39" t="s">
        <v>79</v>
      </c>
      <c r="E20" s="39" t="s">
        <v>79</v>
      </c>
      <c r="F20" s="39" t="s">
        <v>79</v>
      </c>
      <c r="G20" s="39" t="s">
        <v>79</v>
      </c>
      <c r="H20" s="39" t="s">
        <v>79</v>
      </c>
      <c r="I20" s="39" t="s">
        <v>79</v>
      </c>
      <c r="J20" s="39" t="s">
        <v>79</v>
      </c>
      <c r="K20" s="39" t="s">
        <v>79</v>
      </c>
      <c r="L20" s="39" t="s">
        <v>79</v>
      </c>
    </row>
    <row r="21" spans="1:18" ht="46" customHeight="1" x14ac:dyDescent="0.2">
      <c r="A21" s="1"/>
      <c r="B21" s="8" t="s">
        <v>131</v>
      </c>
      <c r="C21" s="39" t="s">
        <v>78</v>
      </c>
      <c r="D21" s="39" t="s">
        <v>78</v>
      </c>
      <c r="E21" s="39" t="s">
        <v>78</v>
      </c>
      <c r="F21" s="39" t="s">
        <v>78</v>
      </c>
      <c r="G21" s="39" t="s">
        <v>78</v>
      </c>
      <c r="H21" s="39" t="s">
        <v>78</v>
      </c>
      <c r="I21" s="39" t="s">
        <v>78</v>
      </c>
      <c r="J21" s="39" t="s">
        <v>78</v>
      </c>
      <c r="K21" s="39" t="s">
        <v>78</v>
      </c>
      <c r="L21" s="39" t="s">
        <v>78</v>
      </c>
    </row>
    <row r="22" spans="1:18" ht="17" customHeight="1" x14ac:dyDescent="0.2">
      <c r="A22" s="1"/>
      <c r="B22" s="8" t="s">
        <v>132</v>
      </c>
      <c r="C22" s="39" t="s">
        <v>77</v>
      </c>
      <c r="D22" s="39" t="s">
        <v>77</v>
      </c>
      <c r="E22" s="39" t="s">
        <v>77</v>
      </c>
      <c r="F22" s="39" t="s">
        <v>77</v>
      </c>
      <c r="G22" s="39" t="s">
        <v>77</v>
      </c>
      <c r="H22" s="39" t="s">
        <v>77</v>
      </c>
      <c r="I22" s="39" t="s">
        <v>77</v>
      </c>
      <c r="J22" s="39" t="s">
        <v>77</v>
      </c>
      <c r="K22" s="39" t="s">
        <v>77</v>
      </c>
      <c r="L22" s="39" t="s">
        <v>77</v>
      </c>
    </row>
    <row r="23" spans="1:18" ht="34" customHeight="1" x14ac:dyDescent="0.2">
      <c r="A23" s="1"/>
      <c r="B23" s="8" t="s">
        <v>133</v>
      </c>
      <c r="C23" s="39" t="s">
        <v>76</v>
      </c>
      <c r="D23" s="39" t="s">
        <v>76</v>
      </c>
      <c r="E23" s="39" t="s">
        <v>76</v>
      </c>
      <c r="F23" s="39" t="s">
        <v>76</v>
      </c>
      <c r="G23" s="39" t="s">
        <v>76</v>
      </c>
      <c r="H23" s="39" t="s">
        <v>76</v>
      </c>
      <c r="I23" s="39" t="s">
        <v>76</v>
      </c>
      <c r="J23" s="39" t="s">
        <v>76</v>
      </c>
      <c r="K23" s="39" t="s">
        <v>76</v>
      </c>
      <c r="L23" s="39" t="s">
        <v>76</v>
      </c>
    </row>
    <row r="24" spans="1:18" ht="62" customHeight="1" x14ac:dyDescent="0.2">
      <c r="A24" s="1"/>
      <c r="B24" s="8" t="s">
        <v>134</v>
      </c>
      <c r="C24" s="39" t="s">
        <v>75</v>
      </c>
      <c r="D24" s="39" t="s">
        <v>75</v>
      </c>
      <c r="E24" s="39" t="s">
        <v>75</v>
      </c>
      <c r="F24" s="39" t="s">
        <v>75</v>
      </c>
      <c r="G24" s="39" t="s">
        <v>75</v>
      </c>
      <c r="H24" s="39" t="s">
        <v>75</v>
      </c>
      <c r="I24" s="39" t="s">
        <v>75</v>
      </c>
      <c r="J24" s="39" t="s">
        <v>75</v>
      </c>
      <c r="K24" s="39" t="s">
        <v>75</v>
      </c>
      <c r="L24" s="39" t="s">
        <v>75</v>
      </c>
    </row>
    <row r="25" spans="1:18" ht="49.5" customHeight="1" x14ac:dyDescent="0.2">
      <c r="A25" s="1"/>
      <c r="B25" s="8" t="s">
        <v>135</v>
      </c>
      <c r="C25" s="39" t="s">
        <v>74</v>
      </c>
      <c r="D25" s="39" t="s">
        <v>74</v>
      </c>
      <c r="E25" s="39" t="s">
        <v>74</v>
      </c>
      <c r="F25" s="39" t="s">
        <v>74</v>
      </c>
      <c r="G25" s="39" t="s">
        <v>74</v>
      </c>
      <c r="H25" s="39" t="s">
        <v>74</v>
      </c>
      <c r="I25" s="39" t="s">
        <v>74</v>
      </c>
      <c r="J25" s="39" t="s">
        <v>74</v>
      </c>
      <c r="K25" s="39" t="s">
        <v>74</v>
      </c>
      <c r="L25" s="39" t="s">
        <v>74</v>
      </c>
    </row>
    <row r="26" spans="1:18" ht="30" customHeight="1" x14ac:dyDescent="0.2">
      <c r="A26" s="1"/>
      <c r="B26" s="8" t="s">
        <v>136</v>
      </c>
      <c r="C26" s="39" t="s">
        <v>73</v>
      </c>
      <c r="D26" s="39" t="s">
        <v>73</v>
      </c>
      <c r="E26" s="39" t="s">
        <v>73</v>
      </c>
      <c r="F26" s="39" t="s">
        <v>73</v>
      </c>
      <c r="G26" s="39" t="s">
        <v>73</v>
      </c>
      <c r="H26" s="39" t="s">
        <v>73</v>
      </c>
      <c r="I26" s="39" t="s">
        <v>73</v>
      </c>
      <c r="J26" s="39" t="s">
        <v>73</v>
      </c>
      <c r="K26" s="39" t="s">
        <v>73</v>
      </c>
      <c r="L26" s="39" t="s">
        <v>73</v>
      </c>
    </row>
    <row r="27" spans="1:18" ht="34" customHeight="1" x14ac:dyDescent="0.2">
      <c r="A27" s="1"/>
      <c r="B27" s="8" t="s">
        <v>137</v>
      </c>
      <c r="C27" s="39" t="s">
        <v>72</v>
      </c>
      <c r="D27" s="39" t="s">
        <v>72</v>
      </c>
      <c r="E27" s="39" t="s">
        <v>72</v>
      </c>
      <c r="F27" s="39" t="s">
        <v>72</v>
      </c>
      <c r="G27" s="39" t="s">
        <v>72</v>
      </c>
      <c r="H27" s="39" t="s">
        <v>72</v>
      </c>
      <c r="I27" s="39" t="s">
        <v>72</v>
      </c>
      <c r="J27" s="39" t="s">
        <v>72</v>
      </c>
      <c r="K27" s="39" t="s">
        <v>72</v>
      </c>
      <c r="L27" s="39" t="s">
        <v>72</v>
      </c>
    </row>
    <row r="28" spans="1:18" x14ac:dyDescent="0.2">
      <c r="A28" s="1"/>
      <c r="B28" s="45" t="s">
        <v>138</v>
      </c>
      <c r="C28" s="47" t="s">
        <v>139</v>
      </c>
      <c r="D28" s="47"/>
      <c r="E28" s="47" t="s">
        <v>140</v>
      </c>
      <c r="F28" s="47"/>
      <c r="G28" s="47" t="s">
        <v>141</v>
      </c>
      <c r="H28" s="47"/>
      <c r="I28" s="48"/>
      <c r="J28" s="48"/>
      <c r="K28" s="48"/>
      <c r="L28" s="48"/>
    </row>
    <row r="29" spans="1:18" x14ac:dyDescent="0.2">
      <c r="A29" s="1"/>
      <c r="B29" s="46"/>
      <c r="C29" s="47" t="s">
        <v>142</v>
      </c>
      <c r="D29" s="47"/>
      <c r="E29" s="47" t="s">
        <v>143</v>
      </c>
      <c r="F29" s="47"/>
      <c r="G29" s="47" t="s">
        <v>144</v>
      </c>
      <c r="H29" s="47"/>
      <c r="I29" s="49"/>
      <c r="J29" s="49"/>
      <c r="K29" s="49"/>
      <c r="L29" s="49"/>
      <c r="P29" s="2" t="s">
        <v>145</v>
      </c>
      <c r="Q29" s="2" t="s">
        <v>146</v>
      </c>
      <c r="R29" s="2" t="s">
        <v>147</v>
      </c>
    </row>
    <row r="30" spans="1:18" x14ac:dyDescent="0.2">
      <c r="A30" s="9"/>
      <c r="B30" s="33" t="s">
        <v>148</v>
      </c>
      <c r="C30" s="33"/>
      <c r="D30" s="33"/>
      <c r="E30" s="33"/>
      <c r="F30" s="33"/>
      <c r="G30" s="33"/>
      <c r="H30" s="33"/>
      <c r="I30" s="33"/>
      <c r="J30" s="33"/>
      <c r="K30" s="33"/>
      <c r="L30" s="33"/>
      <c r="P30" s="2" t="s">
        <v>149</v>
      </c>
      <c r="Q30" s="2" t="s">
        <v>150</v>
      </c>
      <c r="R30" s="2" t="s">
        <v>144</v>
      </c>
    </row>
    <row r="31" spans="1:18" ht="16" x14ac:dyDescent="0.2">
      <c r="A31" s="10"/>
      <c r="B31" s="34" t="s">
        <v>151</v>
      </c>
      <c r="C31" s="34"/>
      <c r="D31" s="34"/>
      <c r="E31" s="34"/>
      <c r="F31" s="34"/>
      <c r="G31" s="34"/>
      <c r="H31" s="34"/>
      <c r="I31" s="34"/>
      <c r="J31" s="34"/>
      <c r="K31" s="34"/>
      <c r="L31" s="34"/>
      <c r="P31" s="2" t="s">
        <v>142</v>
      </c>
      <c r="Q31" s="2" t="s">
        <v>143</v>
      </c>
      <c r="R31" s="2" t="s">
        <v>152</v>
      </c>
    </row>
    <row r="32" spans="1:18" ht="52" customHeight="1" x14ac:dyDescent="0.2">
      <c r="A32" s="11"/>
      <c r="B32" s="8" t="s">
        <v>153</v>
      </c>
      <c r="C32" s="39" t="s">
        <v>71</v>
      </c>
      <c r="D32" s="39" t="s">
        <v>71</v>
      </c>
      <c r="E32" s="39" t="s">
        <v>71</v>
      </c>
      <c r="F32" s="39" t="s">
        <v>71</v>
      </c>
      <c r="G32" s="39" t="s">
        <v>71</v>
      </c>
      <c r="H32" s="39" t="s">
        <v>71</v>
      </c>
      <c r="I32" s="39" t="s">
        <v>71</v>
      </c>
      <c r="J32" s="39" t="s">
        <v>71</v>
      </c>
      <c r="K32" s="39" t="s">
        <v>71</v>
      </c>
      <c r="L32" s="39" t="s">
        <v>71</v>
      </c>
      <c r="P32" s="2" t="s">
        <v>154</v>
      </c>
      <c r="Q32" s="2" t="s">
        <v>155</v>
      </c>
      <c r="R32" s="2" t="s">
        <v>156</v>
      </c>
    </row>
    <row r="33" spans="1:12" ht="51" customHeight="1" x14ac:dyDescent="0.2">
      <c r="A33" s="11"/>
      <c r="B33" s="8" t="s">
        <v>157</v>
      </c>
      <c r="C33" s="39" t="s">
        <v>70</v>
      </c>
      <c r="D33" s="39" t="s">
        <v>70</v>
      </c>
      <c r="E33" s="39" t="s">
        <v>70</v>
      </c>
      <c r="F33" s="39" t="s">
        <v>70</v>
      </c>
      <c r="G33" s="39" t="s">
        <v>70</v>
      </c>
      <c r="H33" s="39" t="s">
        <v>70</v>
      </c>
      <c r="I33" s="39" t="s">
        <v>70</v>
      </c>
      <c r="J33" s="39" t="s">
        <v>70</v>
      </c>
      <c r="K33" s="39" t="s">
        <v>70</v>
      </c>
      <c r="L33" s="39" t="s">
        <v>70</v>
      </c>
    </row>
    <row r="34" spans="1:12" ht="51" customHeight="1" x14ac:dyDescent="0.2">
      <c r="A34" s="11"/>
      <c r="B34" s="8" t="s">
        <v>158</v>
      </c>
      <c r="C34" s="39" t="s">
        <v>69</v>
      </c>
      <c r="D34" s="39" t="s">
        <v>69</v>
      </c>
      <c r="E34" s="39" t="s">
        <v>69</v>
      </c>
      <c r="F34" s="39" t="s">
        <v>69</v>
      </c>
      <c r="G34" s="39" t="s">
        <v>69</v>
      </c>
      <c r="H34" s="39" t="s">
        <v>69</v>
      </c>
      <c r="I34" s="39" t="s">
        <v>69</v>
      </c>
      <c r="J34" s="39" t="s">
        <v>69</v>
      </c>
      <c r="K34" s="39" t="s">
        <v>69</v>
      </c>
      <c r="L34" s="39" t="s">
        <v>69</v>
      </c>
    </row>
    <row r="35" spans="1:12" ht="85" customHeight="1" x14ac:dyDescent="0.2">
      <c r="A35" s="11"/>
      <c r="B35" s="8" t="s">
        <v>159</v>
      </c>
      <c r="C35" s="39" t="s">
        <v>69</v>
      </c>
      <c r="D35" s="39" t="s">
        <v>69</v>
      </c>
      <c r="E35" s="39" t="s">
        <v>69</v>
      </c>
      <c r="F35" s="39" t="s">
        <v>69</v>
      </c>
      <c r="G35" s="39" t="s">
        <v>69</v>
      </c>
      <c r="H35" s="39" t="s">
        <v>69</v>
      </c>
      <c r="I35" s="39" t="s">
        <v>69</v>
      </c>
      <c r="J35" s="39" t="s">
        <v>69</v>
      </c>
      <c r="K35" s="39" t="s">
        <v>69</v>
      </c>
      <c r="L35" s="39" t="s">
        <v>69</v>
      </c>
    </row>
    <row r="36" spans="1:12" ht="34" customHeight="1" x14ac:dyDescent="0.2">
      <c r="A36" s="11"/>
      <c r="B36" s="8" t="s">
        <v>160</v>
      </c>
      <c r="C36" s="39" t="s">
        <v>68</v>
      </c>
      <c r="D36" s="39" t="s">
        <v>68</v>
      </c>
      <c r="E36" s="39" t="s">
        <v>68</v>
      </c>
      <c r="F36" s="39" t="s">
        <v>68</v>
      </c>
      <c r="G36" s="39" t="s">
        <v>68</v>
      </c>
      <c r="H36" s="39" t="s">
        <v>68</v>
      </c>
      <c r="I36" s="39" t="s">
        <v>68</v>
      </c>
      <c r="J36" s="39" t="s">
        <v>68</v>
      </c>
      <c r="K36" s="39" t="s">
        <v>68</v>
      </c>
      <c r="L36" s="39" t="s">
        <v>68</v>
      </c>
    </row>
    <row r="37" spans="1:12" ht="51" customHeight="1" x14ac:dyDescent="0.2">
      <c r="A37" s="11"/>
      <c r="B37" s="8" t="s">
        <v>161</v>
      </c>
      <c r="C37" s="39" t="s">
        <v>10</v>
      </c>
      <c r="D37" s="39" t="s">
        <v>10</v>
      </c>
      <c r="E37" s="39" t="s">
        <v>10</v>
      </c>
      <c r="F37" s="39" t="s">
        <v>10</v>
      </c>
      <c r="G37" s="39" t="s">
        <v>10</v>
      </c>
      <c r="H37" s="39" t="s">
        <v>10</v>
      </c>
      <c r="I37" s="39" t="s">
        <v>10</v>
      </c>
      <c r="J37" s="39" t="s">
        <v>10</v>
      </c>
      <c r="K37" s="39" t="s">
        <v>10</v>
      </c>
      <c r="L37" s="39" t="s">
        <v>10</v>
      </c>
    </row>
    <row r="38" spans="1:12" ht="69" customHeight="1" x14ac:dyDescent="0.2">
      <c r="A38" s="11"/>
      <c r="B38" s="8" t="s">
        <v>162</v>
      </c>
      <c r="C38" s="39" t="s">
        <v>233</v>
      </c>
      <c r="D38" s="39" t="s">
        <v>233</v>
      </c>
      <c r="E38" s="39" t="s">
        <v>233</v>
      </c>
      <c r="F38" s="39" t="s">
        <v>233</v>
      </c>
      <c r="G38" s="39" t="s">
        <v>233</v>
      </c>
      <c r="H38" s="39" t="s">
        <v>233</v>
      </c>
      <c r="I38" s="39" t="s">
        <v>233</v>
      </c>
      <c r="J38" s="39" t="s">
        <v>233</v>
      </c>
      <c r="K38" s="39" t="s">
        <v>233</v>
      </c>
      <c r="L38" s="39" t="s">
        <v>233</v>
      </c>
    </row>
    <row r="39" spans="1:12" ht="51" customHeight="1" x14ac:dyDescent="0.2">
      <c r="A39" s="11"/>
      <c r="B39" s="8" t="s">
        <v>163</v>
      </c>
      <c r="C39" s="39" t="s">
        <v>67</v>
      </c>
      <c r="D39" s="39" t="s">
        <v>67</v>
      </c>
      <c r="E39" s="39" t="s">
        <v>67</v>
      </c>
      <c r="F39" s="39" t="s">
        <v>67</v>
      </c>
      <c r="G39" s="39" t="s">
        <v>67</v>
      </c>
      <c r="H39" s="39" t="s">
        <v>67</v>
      </c>
      <c r="I39" s="39" t="s">
        <v>67</v>
      </c>
      <c r="J39" s="39" t="s">
        <v>67</v>
      </c>
      <c r="K39" s="39" t="s">
        <v>67</v>
      </c>
      <c r="L39" s="39" t="s">
        <v>67</v>
      </c>
    </row>
    <row r="40" spans="1:12" ht="60" customHeight="1" x14ac:dyDescent="0.2">
      <c r="A40" s="11"/>
      <c r="B40" s="8" t="s">
        <v>164</v>
      </c>
      <c r="C40" s="39" t="s">
        <v>66</v>
      </c>
      <c r="D40" s="39" t="s">
        <v>66</v>
      </c>
      <c r="E40" s="39" t="s">
        <v>66</v>
      </c>
      <c r="F40" s="39" t="s">
        <v>66</v>
      </c>
      <c r="G40" s="39" t="s">
        <v>66</v>
      </c>
      <c r="H40" s="39" t="s">
        <v>66</v>
      </c>
      <c r="I40" s="39" t="s">
        <v>66</v>
      </c>
      <c r="J40" s="39" t="s">
        <v>66</v>
      </c>
      <c r="K40" s="39" t="s">
        <v>66</v>
      </c>
      <c r="L40" s="39" t="s">
        <v>66</v>
      </c>
    </row>
    <row r="41" spans="1:12" ht="68" customHeight="1" x14ac:dyDescent="0.2">
      <c r="A41" s="11"/>
      <c r="B41" s="8" t="s">
        <v>165</v>
      </c>
      <c r="C41" s="39" t="s">
        <v>65</v>
      </c>
      <c r="D41" s="39" t="s">
        <v>65</v>
      </c>
      <c r="E41" s="39" t="s">
        <v>65</v>
      </c>
      <c r="F41" s="39" t="s">
        <v>65</v>
      </c>
      <c r="G41" s="39" t="s">
        <v>65</v>
      </c>
      <c r="H41" s="39" t="s">
        <v>65</v>
      </c>
      <c r="I41" s="39" t="s">
        <v>65</v>
      </c>
      <c r="J41" s="39" t="s">
        <v>65</v>
      </c>
      <c r="K41" s="39" t="s">
        <v>65</v>
      </c>
      <c r="L41" s="39" t="s">
        <v>65</v>
      </c>
    </row>
    <row r="42" spans="1:12" ht="68" customHeight="1" x14ac:dyDescent="0.2">
      <c r="A42" s="11"/>
      <c r="B42" s="8" t="s">
        <v>166</v>
      </c>
      <c r="C42" s="39" t="s">
        <v>64</v>
      </c>
      <c r="D42" s="39" t="s">
        <v>64</v>
      </c>
      <c r="E42" s="39" t="s">
        <v>64</v>
      </c>
      <c r="F42" s="39" t="s">
        <v>64</v>
      </c>
      <c r="G42" s="39" t="s">
        <v>64</v>
      </c>
      <c r="H42" s="39" t="s">
        <v>64</v>
      </c>
      <c r="I42" s="39" t="s">
        <v>64</v>
      </c>
      <c r="J42" s="39" t="s">
        <v>64</v>
      </c>
      <c r="K42" s="39" t="s">
        <v>64</v>
      </c>
      <c r="L42" s="39" t="s">
        <v>64</v>
      </c>
    </row>
    <row r="43" spans="1:12" ht="51" customHeight="1" x14ac:dyDescent="0.2">
      <c r="A43" s="11"/>
      <c r="B43" s="8" t="s">
        <v>167</v>
      </c>
      <c r="C43" s="39" t="s">
        <v>63</v>
      </c>
      <c r="D43" s="39" t="s">
        <v>63</v>
      </c>
      <c r="E43" s="39" t="s">
        <v>63</v>
      </c>
      <c r="F43" s="39" t="s">
        <v>63</v>
      </c>
      <c r="G43" s="39" t="s">
        <v>63</v>
      </c>
      <c r="H43" s="39" t="s">
        <v>63</v>
      </c>
      <c r="I43" s="39" t="s">
        <v>63</v>
      </c>
      <c r="J43" s="39" t="s">
        <v>63</v>
      </c>
      <c r="K43" s="39" t="s">
        <v>63</v>
      </c>
      <c r="L43" s="39" t="s">
        <v>63</v>
      </c>
    </row>
    <row r="44" spans="1:12" ht="51" customHeight="1" x14ac:dyDescent="0.2">
      <c r="A44" s="11"/>
      <c r="B44" s="8" t="s">
        <v>168</v>
      </c>
      <c r="C44" s="39" t="s">
        <v>62</v>
      </c>
      <c r="D44" s="39" t="s">
        <v>62</v>
      </c>
      <c r="E44" s="39" t="s">
        <v>62</v>
      </c>
      <c r="F44" s="39" t="s">
        <v>62</v>
      </c>
      <c r="G44" s="39" t="s">
        <v>62</v>
      </c>
      <c r="H44" s="39" t="s">
        <v>62</v>
      </c>
      <c r="I44" s="39" t="s">
        <v>62</v>
      </c>
      <c r="J44" s="39" t="s">
        <v>62</v>
      </c>
      <c r="K44" s="39" t="s">
        <v>62</v>
      </c>
      <c r="L44" s="39" t="s">
        <v>62</v>
      </c>
    </row>
    <row r="45" spans="1:12" ht="68" customHeight="1" x14ac:dyDescent="0.2">
      <c r="A45" s="11"/>
      <c r="B45" s="8" t="s">
        <v>169</v>
      </c>
      <c r="C45" s="39" t="s">
        <v>33</v>
      </c>
      <c r="D45" s="39" t="s">
        <v>33</v>
      </c>
      <c r="E45" s="39" t="s">
        <v>33</v>
      </c>
      <c r="F45" s="39" t="s">
        <v>33</v>
      </c>
      <c r="G45" s="39" t="s">
        <v>33</v>
      </c>
      <c r="H45" s="39" t="s">
        <v>33</v>
      </c>
      <c r="I45" s="39" t="s">
        <v>33</v>
      </c>
      <c r="J45" s="39" t="s">
        <v>33</v>
      </c>
      <c r="K45" s="39" t="s">
        <v>33</v>
      </c>
      <c r="L45" s="39" t="s">
        <v>33</v>
      </c>
    </row>
    <row r="46" spans="1:12" ht="66" customHeight="1" x14ac:dyDescent="0.2">
      <c r="A46" s="11"/>
      <c r="B46" s="8" t="s">
        <v>170</v>
      </c>
      <c r="C46" s="39" t="s">
        <v>61</v>
      </c>
      <c r="D46" s="39" t="s">
        <v>61</v>
      </c>
      <c r="E46" s="39" t="s">
        <v>61</v>
      </c>
      <c r="F46" s="39" t="s">
        <v>61</v>
      </c>
      <c r="G46" s="39" t="s">
        <v>61</v>
      </c>
      <c r="H46" s="39" t="s">
        <v>61</v>
      </c>
      <c r="I46" s="39" t="s">
        <v>61</v>
      </c>
      <c r="J46" s="39" t="s">
        <v>61</v>
      </c>
      <c r="K46" s="39" t="s">
        <v>61</v>
      </c>
      <c r="L46" s="39" t="s">
        <v>61</v>
      </c>
    </row>
    <row r="47" spans="1:12" ht="51" customHeight="1" x14ac:dyDescent="0.2">
      <c r="A47" s="11"/>
      <c r="B47" s="8" t="s">
        <v>171</v>
      </c>
      <c r="C47" s="39" t="s">
        <v>60</v>
      </c>
      <c r="D47" s="39" t="s">
        <v>60</v>
      </c>
      <c r="E47" s="39" t="s">
        <v>60</v>
      </c>
      <c r="F47" s="39" t="s">
        <v>60</v>
      </c>
      <c r="G47" s="39" t="s">
        <v>60</v>
      </c>
      <c r="H47" s="39" t="s">
        <v>60</v>
      </c>
      <c r="I47" s="39" t="s">
        <v>60</v>
      </c>
      <c r="J47" s="39" t="s">
        <v>60</v>
      </c>
      <c r="K47" s="39" t="s">
        <v>60</v>
      </c>
      <c r="L47" s="39" t="s">
        <v>60</v>
      </c>
    </row>
    <row r="48" spans="1:12" ht="68" customHeight="1" x14ac:dyDescent="0.2">
      <c r="A48" s="11"/>
      <c r="B48" s="8" t="s">
        <v>172</v>
      </c>
      <c r="C48" s="39" t="s">
        <v>234</v>
      </c>
      <c r="D48" s="39" t="s">
        <v>59</v>
      </c>
      <c r="E48" s="39" t="s">
        <v>59</v>
      </c>
      <c r="F48" s="39" t="s">
        <v>59</v>
      </c>
      <c r="G48" s="39" t="s">
        <v>59</v>
      </c>
      <c r="H48" s="39" t="s">
        <v>59</v>
      </c>
      <c r="I48" s="39" t="s">
        <v>59</v>
      </c>
      <c r="J48" s="39" t="s">
        <v>59</v>
      </c>
      <c r="K48" s="39" t="s">
        <v>59</v>
      </c>
      <c r="L48" s="39" t="s">
        <v>59</v>
      </c>
    </row>
    <row r="49" spans="1:14" x14ac:dyDescent="0.2">
      <c r="A49" s="11"/>
      <c r="B49" s="40" t="s">
        <v>173</v>
      </c>
      <c r="C49" s="42"/>
      <c r="D49" s="43"/>
      <c r="E49" s="43"/>
      <c r="F49" s="43"/>
      <c r="G49" s="44"/>
      <c r="H49" s="12" t="s">
        <v>174</v>
      </c>
      <c r="I49" s="12" t="s">
        <v>175</v>
      </c>
      <c r="J49" s="13" t="s">
        <v>176</v>
      </c>
      <c r="K49" s="13" t="s">
        <v>177</v>
      </c>
      <c r="L49" s="13" t="s">
        <v>178</v>
      </c>
    </row>
    <row r="50" spans="1:14" x14ac:dyDescent="0.2">
      <c r="A50" s="11"/>
      <c r="B50" s="41"/>
      <c r="C50" s="37" t="s">
        <v>179</v>
      </c>
      <c r="D50" s="37"/>
      <c r="E50" s="37"/>
      <c r="F50" s="37"/>
      <c r="G50" s="37"/>
      <c r="H50" s="3">
        <v>2</v>
      </c>
      <c r="I50" s="3">
        <v>5</v>
      </c>
      <c r="J50" s="14" t="s">
        <v>180</v>
      </c>
      <c r="K50" s="15" t="s">
        <v>181</v>
      </c>
      <c r="L50" s="16" t="s">
        <v>182</v>
      </c>
      <c r="N50" s="17">
        <f>H50*I50</f>
        <v>10</v>
      </c>
    </row>
    <row r="51" spans="1:14" x14ac:dyDescent="0.2">
      <c r="A51" s="11"/>
      <c r="B51" s="41"/>
      <c r="C51" s="37" t="s">
        <v>183</v>
      </c>
      <c r="D51" s="37"/>
      <c r="E51" s="37"/>
      <c r="F51" s="37"/>
      <c r="G51" s="37"/>
      <c r="H51" s="3">
        <v>3</v>
      </c>
      <c r="I51" s="3">
        <v>6</v>
      </c>
      <c r="J51" s="14" t="s">
        <v>184</v>
      </c>
      <c r="K51" s="18" t="s">
        <v>185</v>
      </c>
      <c r="L51" s="16" t="s">
        <v>182</v>
      </c>
      <c r="N51" s="17">
        <f t="shared" ref="N51:N62" si="0">H51*I51</f>
        <v>18</v>
      </c>
    </row>
    <row r="52" spans="1:14" x14ac:dyDescent="0.2">
      <c r="A52" s="11"/>
      <c r="B52" s="41"/>
      <c r="C52" s="37" t="s">
        <v>186</v>
      </c>
      <c r="D52" s="37"/>
      <c r="E52" s="37"/>
      <c r="F52" s="37"/>
      <c r="G52" s="37"/>
      <c r="H52" s="3">
        <v>4</v>
      </c>
      <c r="I52" s="3">
        <v>6</v>
      </c>
      <c r="J52" s="14" t="s">
        <v>187</v>
      </c>
      <c r="K52" s="18" t="s">
        <v>188</v>
      </c>
      <c r="L52" s="16"/>
      <c r="N52" s="17">
        <f t="shared" si="0"/>
        <v>24</v>
      </c>
    </row>
    <row r="53" spans="1:14" x14ac:dyDescent="0.2">
      <c r="A53" s="11"/>
      <c r="B53" s="41"/>
      <c r="C53" s="36" t="s">
        <v>189</v>
      </c>
      <c r="D53" s="37"/>
      <c r="E53" s="37"/>
      <c r="F53" s="37"/>
      <c r="G53" s="37"/>
      <c r="H53" s="3">
        <v>3</v>
      </c>
      <c r="I53" s="3">
        <v>5</v>
      </c>
      <c r="J53" s="14" t="s">
        <v>190</v>
      </c>
      <c r="K53" s="18">
        <v>0</v>
      </c>
      <c r="L53" s="16"/>
      <c r="N53" s="17">
        <f t="shared" si="0"/>
        <v>15</v>
      </c>
    </row>
    <row r="54" spans="1:14" x14ac:dyDescent="0.2">
      <c r="A54" s="11"/>
      <c r="B54" s="41"/>
      <c r="C54" s="37" t="s">
        <v>191</v>
      </c>
      <c r="D54" s="37"/>
      <c r="E54" s="37"/>
      <c r="F54" s="37"/>
      <c r="G54" s="37"/>
      <c r="H54" s="3">
        <v>3</v>
      </c>
      <c r="I54" s="3">
        <v>5</v>
      </c>
      <c r="J54" s="19"/>
      <c r="K54" s="20"/>
      <c r="L54" s="20"/>
      <c r="N54" s="17">
        <f t="shared" si="0"/>
        <v>15</v>
      </c>
    </row>
    <row r="55" spans="1:14" x14ac:dyDescent="0.2">
      <c r="A55" s="11"/>
      <c r="B55" s="41"/>
      <c r="C55" s="37" t="s">
        <v>192</v>
      </c>
      <c r="D55" s="37"/>
      <c r="E55" s="37"/>
      <c r="F55" s="37"/>
      <c r="G55" s="37"/>
      <c r="H55" s="3">
        <v>2</v>
      </c>
      <c r="I55" s="3">
        <v>4</v>
      </c>
      <c r="J55" s="21" t="s">
        <v>193</v>
      </c>
      <c r="K55" s="22">
        <f>ROUND(MAX(N50:N62)/9,1)</f>
        <v>2.7</v>
      </c>
      <c r="L55" s="23" t="str">
        <f>IF(K55&gt;=3,"Perform DPIA","OK")</f>
        <v>OK</v>
      </c>
      <c r="N55" s="17">
        <f t="shared" si="0"/>
        <v>8</v>
      </c>
    </row>
    <row r="56" spans="1:14" x14ac:dyDescent="0.2">
      <c r="A56" s="11"/>
      <c r="B56" s="41"/>
      <c r="C56" s="37" t="s">
        <v>194</v>
      </c>
      <c r="D56" s="37"/>
      <c r="E56" s="37"/>
      <c r="F56" s="37"/>
      <c r="G56" s="37"/>
      <c r="H56" s="3">
        <v>3</v>
      </c>
      <c r="I56" s="3">
        <v>6</v>
      </c>
      <c r="J56" s="19"/>
      <c r="K56" s="19"/>
      <c r="L56" s="24"/>
      <c r="N56" s="17">
        <f t="shared" si="0"/>
        <v>18</v>
      </c>
    </row>
    <row r="57" spans="1:14" x14ac:dyDescent="0.2">
      <c r="A57" s="11"/>
      <c r="B57" s="41"/>
      <c r="C57" s="36" t="s">
        <v>195</v>
      </c>
      <c r="D57" s="37"/>
      <c r="E57" s="37"/>
      <c r="F57" s="37"/>
      <c r="G57" s="37"/>
      <c r="H57" s="3">
        <v>1</v>
      </c>
      <c r="I57" s="3">
        <v>3</v>
      </c>
      <c r="J57" s="19"/>
      <c r="K57" s="19"/>
      <c r="L57" s="19"/>
      <c r="N57" s="17">
        <f t="shared" si="0"/>
        <v>3</v>
      </c>
    </row>
    <row r="58" spans="1:14" x14ac:dyDescent="0.2">
      <c r="A58" s="11"/>
      <c r="B58" s="41"/>
      <c r="C58" s="37" t="s">
        <v>196</v>
      </c>
      <c r="D58" s="37"/>
      <c r="E58" s="37"/>
      <c r="F58" s="37"/>
      <c r="G58" s="37"/>
      <c r="H58" s="3">
        <v>0</v>
      </c>
      <c r="I58" s="3">
        <v>0</v>
      </c>
      <c r="J58" s="19"/>
      <c r="K58" s="19"/>
      <c r="L58" s="19"/>
      <c r="N58" s="17">
        <f t="shared" si="0"/>
        <v>0</v>
      </c>
    </row>
    <row r="59" spans="1:14" x14ac:dyDescent="0.2">
      <c r="A59" s="11"/>
      <c r="B59" s="41"/>
      <c r="C59" s="37" t="s">
        <v>197</v>
      </c>
      <c r="D59" s="37"/>
      <c r="E59" s="37"/>
      <c r="F59" s="37"/>
      <c r="G59" s="37"/>
      <c r="H59" s="3">
        <v>2</v>
      </c>
      <c r="I59" s="3">
        <v>4</v>
      </c>
      <c r="J59" s="19"/>
      <c r="K59" s="19"/>
      <c r="L59" s="19"/>
      <c r="N59" s="17">
        <f t="shared" si="0"/>
        <v>8</v>
      </c>
    </row>
    <row r="60" spans="1:14" x14ac:dyDescent="0.2">
      <c r="A60" s="11"/>
      <c r="B60" s="41"/>
      <c r="C60" s="37" t="s">
        <v>198</v>
      </c>
      <c r="D60" s="37"/>
      <c r="E60" s="37"/>
      <c r="F60" s="37"/>
      <c r="G60" s="37"/>
      <c r="H60" s="3">
        <v>0</v>
      </c>
      <c r="I60" s="3">
        <v>0</v>
      </c>
      <c r="J60" s="19"/>
      <c r="K60" s="19"/>
      <c r="L60" s="19"/>
      <c r="N60" s="17">
        <f t="shared" si="0"/>
        <v>0</v>
      </c>
    </row>
    <row r="61" spans="1:14" x14ac:dyDescent="0.2">
      <c r="A61" s="11"/>
      <c r="B61" s="41"/>
      <c r="C61" s="37" t="s">
        <v>199</v>
      </c>
      <c r="D61" s="37"/>
      <c r="E61" s="37"/>
      <c r="F61" s="37"/>
      <c r="G61" s="37"/>
      <c r="H61" s="3">
        <v>3</v>
      </c>
      <c r="I61" s="3">
        <v>6</v>
      </c>
      <c r="J61" s="19"/>
      <c r="K61" s="19"/>
      <c r="L61" s="19"/>
      <c r="N61" s="17">
        <f t="shared" si="0"/>
        <v>18</v>
      </c>
    </row>
    <row r="62" spans="1:14" x14ac:dyDescent="0.2">
      <c r="A62" s="11"/>
      <c r="B62" s="41"/>
      <c r="C62" s="38" t="s">
        <v>200</v>
      </c>
      <c r="D62" s="38"/>
      <c r="E62" s="38"/>
      <c r="F62" s="38"/>
      <c r="G62" s="38"/>
      <c r="H62" s="25"/>
      <c r="I62" s="25"/>
      <c r="J62" s="19"/>
      <c r="K62" s="19"/>
      <c r="L62" s="19"/>
      <c r="N62" s="17">
        <f t="shared" si="0"/>
        <v>0</v>
      </c>
    </row>
    <row r="63" spans="1:14" ht="48" customHeight="1" x14ac:dyDescent="0.2">
      <c r="A63" s="11"/>
      <c r="B63" s="26" t="s">
        <v>201</v>
      </c>
      <c r="C63" s="30" t="s">
        <v>231</v>
      </c>
      <c r="D63" s="31"/>
      <c r="E63" s="31"/>
      <c r="F63" s="31"/>
      <c r="G63" s="31"/>
      <c r="H63" s="31"/>
      <c r="I63" s="31"/>
      <c r="J63" s="31"/>
      <c r="K63" s="31"/>
      <c r="L63" s="32"/>
    </row>
    <row r="64" spans="1:14" x14ac:dyDescent="0.2">
      <c r="A64" s="9"/>
      <c r="B64" s="33" t="s">
        <v>202</v>
      </c>
      <c r="C64" s="33"/>
      <c r="D64" s="33"/>
      <c r="E64" s="33"/>
      <c r="F64" s="33"/>
      <c r="G64" s="33"/>
      <c r="H64" s="33"/>
      <c r="I64" s="33"/>
      <c r="J64" s="33"/>
      <c r="K64" s="33"/>
      <c r="L64" s="33"/>
    </row>
    <row r="65" spans="1:12" ht="16" x14ac:dyDescent="0.2">
      <c r="A65" s="10"/>
      <c r="B65" s="34" t="s">
        <v>203</v>
      </c>
      <c r="C65" s="34"/>
      <c r="D65" s="34"/>
      <c r="E65" s="34"/>
      <c r="F65" s="34"/>
      <c r="G65" s="34"/>
      <c r="H65" s="34"/>
      <c r="I65" s="34"/>
      <c r="J65" s="34"/>
      <c r="K65" s="34"/>
      <c r="L65" s="34"/>
    </row>
    <row r="66" spans="1:12" ht="60.75" customHeight="1" x14ac:dyDescent="0.2">
      <c r="A66" s="27"/>
      <c r="B66" s="28" t="s">
        <v>204</v>
      </c>
      <c r="C66" s="35" t="s">
        <v>232</v>
      </c>
      <c r="D66" s="35"/>
      <c r="E66" s="35"/>
      <c r="F66" s="35"/>
      <c r="G66" s="35"/>
      <c r="H66" s="35"/>
      <c r="I66" s="35"/>
      <c r="J66" s="35"/>
      <c r="K66" s="35"/>
      <c r="L66" s="35"/>
    </row>
  </sheetData>
  <mergeCells count="79">
    <mergeCell ref="B6:L6"/>
    <mergeCell ref="B1:L1"/>
    <mergeCell ref="C2:L2"/>
    <mergeCell ref="C3:L3"/>
    <mergeCell ref="C4:L4"/>
    <mergeCell ref="C5:L5"/>
    <mergeCell ref="C8:L8"/>
    <mergeCell ref="B9:B14"/>
    <mergeCell ref="C9:G9"/>
    <mergeCell ref="H9:K9"/>
    <mergeCell ref="C10:G10"/>
    <mergeCell ref="H10:K10"/>
    <mergeCell ref="C11:G11"/>
    <mergeCell ref="H11:K11"/>
    <mergeCell ref="C12:G12"/>
    <mergeCell ref="H12:K12"/>
    <mergeCell ref="C22:L22"/>
    <mergeCell ref="C13:G13"/>
    <mergeCell ref="H13:K13"/>
    <mergeCell ref="C14:G14"/>
    <mergeCell ref="H14:K14"/>
    <mergeCell ref="C15:L15"/>
    <mergeCell ref="C16:L16"/>
    <mergeCell ref="C17:L17"/>
    <mergeCell ref="C18:L18"/>
    <mergeCell ref="C19:L19"/>
    <mergeCell ref="C20:L20"/>
    <mergeCell ref="C21:L21"/>
    <mergeCell ref="C32:L32"/>
    <mergeCell ref="C23:L23"/>
    <mergeCell ref="C24:L24"/>
    <mergeCell ref="C25:L25"/>
    <mergeCell ref="C26:L26"/>
    <mergeCell ref="C27:L27"/>
    <mergeCell ref="C28:D28"/>
    <mergeCell ref="E28:F28"/>
    <mergeCell ref="G28:H28"/>
    <mergeCell ref="I28:L29"/>
    <mergeCell ref="C29:D29"/>
    <mergeCell ref="E29:F29"/>
    <mergeCell ref="G29:H29"/>
    <mergeCell ref="B30:L30"/>
    <mergeCell ref="B31:L31"/>
    <mergeCell ref="B28:B29"/>
    <mergeCell ref="C57:G57"/>
    <mergeCell ref="C58:G58"/>
    <mergeCell ref="C44:L44"/>
    <mergeCell ref="C33:L33"/>
    <mergeCell ref="C34:L34"/>
    <mergeCell ref="C35:L35"/>
    <mergeCell ref="C36:L36"/>
    <mergeCell ref="C37:L37"/>
    <mergeCell ref="C38:L38"/>
    <mergeCell ref="C39:L39"/>
    <mergeCell ref="C40:L40"/>
    <mergeCell ref="C41:L41"/>
    <mergeCell ref="C42:L42"/>
    <mergeCell ref="C43:L43"/>
    <mergeCell ref="C45:L45"/>
    <mergeCell ref="C46:L46"/>
    <mergeCell ref="C47:L47"/>
    <mergeCell ref="C48:L48"/>
    <mergeCell ref="C49:G49"/>
    <mergeCell ref="C66:L66"/>
    <mergeCell ref="C60:G60"/>
    <mergeCell ref="C61:G61"/>
    <mergeCell ref="C62:G62"/>
    <mergeCell ref="C63:L63"/>
    <mergeCell ref="B64:L64"/>
    <mergeCell ref="B65:L65"/>
    <mergeCell ref="B49:B62"/>
    <mergeCell ref="C59:G59"/>
    <mergeCell ref="C50:G50"/>
    <mergeCell ref="C51:G51"/>
    <mergeCell ref="C52:G52"/>
    <mergeCell ref="C53:G53"/>
    <mergeCell ref="C54:G54"/>
    <mergeCell ref="C55:G55"/>
    <mergeCell ref="C56:G56"/>
  </mergeCells>
  <dataValidations count="3">
    <dataValidation type="list" allowBlank="1" showInputMessage="1" showErrorMessage="1" sqref="G29:H29" xr:uid="{5E3CDD4E-8B4F-A144-B7DD-58428256DE04}">
      <formula1>$R$29:$R$32</formula1>
    </dataValidation>
    <dataValidation type="list" allowBlank="1" showInputMessage="1" showErrorMessage="1" sqref="E29:F29" xr:uid="{9037A628-C0A7-C145-8678-4C5D4A9EB4F5}">
      <formula1>$Q$29:$Q$32</formula1>
    </dataValidation>
    <dataValidation type="list" allowBlank="1" showInputMessage="1" showErrorMessage="1" sqref="C29:D29" xr:uid="{995C95DD-B152-B748-88F2-A38FFE6384CB}">
      <formula1>$P$29:$P$32</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4C554-2C1A-5A41-869F-3BCF25BC1270}">
  <dimension ref="A1:R66"/>
  <sheetViews>
    <sheetView topLeftCell="B1" workbookViewId="0">
      <selection activeCell="I61" sqref="I61"/>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237</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110</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39" t="s">
        <v>224</v>
      </c>
      <c r="D10" s="39"/>
      <c r="E10" s="39"/>
      <c r="F10" s="39"/>
      <c r="G10" s="39"/>
      <c r="H10" s="39" t="s">
        <v>122</v>
      </c>
      <c r="I10" s="39"/>
      <c r="J10" s="39"/>
      <c r="K10" s="39"/>
      <c r="L10" s="29" t="s">
        <v>225</v>
      </c>
    </row>
    <row r="11" spans="1:15" ht="16" customHeight="1" x14ac:dyDescent="0.2">
      <c r="A11" s="1"/>
      <c r="B11" s="36"/>
      <c r="C11" s="39" t="s">
        <v>226</v>
      </c>
      <c r="D11" s="39" t="s">
        <v>226</v>
      </c>
      <c r="E11" s="39" t="s">
        <v>226</v>
      </c>
      <c r="F11" s="39" t="s">
        <v>226</v>
      </c>
      <c r="G11" s="39" t="s">
        <v>226</v>
      </c>
      <c r="H11" s="39" t="s">
        <v>122</v>
      </c>
      <c r="I11" s="39" t="s">
        <v>122</v>
      </c>
      <c r="J11" s="39" t="s">
        <v>122</v>
      </c>
      <c r="K11" s="39" t="s">
        <v>122</v>
      </c>
      <c r="L11" s="29" t="s">
        <v>225</v>
      </c>
      <c r="O11"/>
    </row>
    <row r="12" spans="1:15" ht="16" customHeight="1" x14ac:dyDescent="0.2">
      <c r="A12" s="1"/>
      <c r="B12" s="36"/>
      <c r="C12" s="39" t="s">
        <v>241</v>
      </c>
      <c r="D12" s="39" t="s">
        <v>241</v>
      </c>
      <c r="E12" s="39" t="s">
        <v>241</v>
      </c>
      <c r="F12" s="39" t="s">
        <v>241</v>
      </c>
      <c r="G12" s="39" t="s">
        <v>241</v>
      </c>
      <c r="H12" s="66" t="s">
        <v>214</v>
      </c>
      <c r="I12" s="67" t="s">
        <v>214</v>
      </c>
      <c r="J12" s="67" t="s">
        <v>214</v>
      </c>
      <c r="K12" s="68" t="s">
        <v>214</v>
      </c>
      <c r="L12" s="29" t="s">
        <v>225</v>
      </c>
    </row>
    <row r="13" spans="1:15" ht="16" customHeight="1" x14ac:dyDescent="0.2">
      <c r="A13" s="1"/>
      <c r="B13" s="36"/>
      <c r="C13" s="39" t="s">
        <v>242</v>
      </c>
      <c r="D13" s="39" t="s">
        <v>242</v>
      </c>
      <c r="E13" s="39" t="s">
        <v>242</v>
      </c>
      <c r="F13" s="39" t="s">
        <v>242</v>
      </c>
      <c r="G13" s="39" t="s">
        <v>242</v>
      </c>
      <c r="H13" s="66" t="s">
        <v>214</v>
      </c>
      <c r="I13" s="67" t="s">
        <v>214</v>
      </c>
      <c r="J13" s="67" t="s">
        <v>214</v>
      </c>
      <c r="K13" s="68" t="s">
        <v>214</v>
      </c>
      <c r="L13" s="29" t="s">
        <v>225</v>
      </c>
    </row>
    <row r="14" spans="1:15" ht="16" customHeight="1" x14ac:dyDescent="0.2">
      <c r="A14" s="1"/>
      <c r="B14" s="51"/>
      <c r="C14" s="39" t="s">
        <v>243</v>
      </c>
      <c r="D14" s="39" t="s">
        <v>243</v>
      </c>
      <c r="E14" s="39" t="s">
        <v>243</v>
      </c>
      <c r="F14" s="39" t="s">
        <v>243</v>
      </c>
      <c r="G14" s="39" t="s">
        <v>243</v>
      </c>
      <c r="H14" s="66" t="s">
        <v>214</v>
      </c>
      <c r="I14" s="67" t="s">
        <v>214</v>
      </c>
      <c r="J14" s="67" t="s">
        <v>214</v>
      </c>
      <c r="K14" s="68" t="s">
        <v>214</v>
      </c>
      <c r="L14" s="29" t="s">
        <v>225</v>
      </c>
    </row>
    <row r="15" spans="1:15" ht="54" customHeight="1" x14ac:dyDescent="0.2">
      <c r="A15" s="1"/>
      <c r="B15" s="6" t="s">
        <v>125</v>
      </c>
      <c r="C15" s="39" t="s">
        <v>109</v>
      </c>
      <c r="D15" s="39"/>
      <c r="E15" s="39"/>
      <c r="F15" s="39"/>
      <c r="G15" s="39"/>
      <c r="H15" s="39"/>
      <c r="I15" s="39"/>
      <c r="J15" s="39"/>
      <c r="K15" s="39"/>
      <c r="L15" s="39"/>
    </row>
    <row r="16" spans="1:15" ht="30" customHeight="1" x14ac:dyDescent="0.2">
      <c r="A16" s="1"/>
      <c r="B16" s="4" t="s">
        <v>126</v>
      </c>
      <c r="C16" s="39" t="s">
        <v>108</v>
      </c>
      <c r="D16" s="39" t="s">
        <v>108</v>
      </c>
      <c r="E16" s="39" t="s">
        <v>108</v>
      </c>
      <c r="F16" s="39" t="s">
        <v>108</v>
      </c>
      <c r="G16" s="39" t="s">
        <v>108</v>
      </c>
      <c r="H16" s="39" t="s">
        <v>108</v>
      </c>
      <c r="I16" s="39" t="s">
        <v>108</v>
      </c>
      <c r="J16" s="39" t="s">
        <v>108</v>
      </c>
      <c r="K16" s="39" t="s">
        <v>108</v>
      </c>
      <c r="L16" s="39" t="s">
        <v>108</v>
      </c>
    </row>
    <row r="17" spans="1:18" ht="54" customHeight="1" x14ac:dyDescent="0.2">
      <c r="A17" s="1"/>
      <c r="B17" s="4" t="s">
        <v>127</v>
      </c>
      <c r="C17" s="39" t="s">
        <v>107</v>
      </c>
      <c r="D17" s="39" t="s">
        <v>107</v>
      </c>
      <c r="E17" s="39" t="s">
        <v>107</v>
      </c>
      <c r="F17" s="39" t="s">
        <v>107</v>
      </c>
      <c r="G17" s="39" t="s">
        <v>107</v>
      </c>
      <c r="H17" s="39" t="s">
        <v>107</v>
      </c>
      <c r="I17" s="39" t="s">
        <v>107</v>
      </c>
      <c r="J17" s="39" t="s">
        <v>107</v>
      </c>
      <c r="K17" s="39" t="s">
        <v>107</v>
      </c>
      <c r="L17" s="39" t="s">
        <v>107</v>
      </c>
    </row>
    <row r="18" spans="1:18" ht="43" customHeight="1" x14ac:dyDescent="0.2">
      <c r="A18" s="1"/>
      <c r="B18" s="4" t="s">
        <v>128</v>
      </c>
      <c r="C18" s="39" t="s">
        <v>106</v>
      </c>
      <c r="D18" s="39" t="s">
        <v>106</v>
      </c>
      <c r="E18" s="39" t="s">
        <v>106</v>
      </c>
      <c r="F18" s="39" t="s">
        <v>106</v>
      </c>
      <c r="G18" s="39" t="s">
        <v>106</v>
      </c>
      <c r="H18" s="39" t="s">
        <v>106</v>
      </c>
      <c r="I18" s="39" t="s">
        <v>106</v>
      </c>
      <c r="J18" s="39" t="s">
        <v>106</v>
      </c>
      <c r="K18" s="39" t="s">
        <v>106</v>
      </c>
      <c r="L18" s="39" t="s">
        <v>106</v>
      </c>
    </row>
    <row r="19" spans="1:18" ht="43" customHeight="1" x14ac:dyDescent="0.2">
      <c r="A19" s="1"/>
      <c r="B19" s="8" t="s">
        <v>129</v>
      </c>
      <c r="C19" s="39" t="s">
        <v>105</v>
      </c>
      <c r="D19" s="39" t="s">
        <v>105</v>
      </c>
      <c r="E19" s="39" t="s">
        <v>105</v>
      </c>
      <c r="F19" s="39" t="s">
        <v>105</v>
      </c>
      <c r="G19" s="39" t="s">
        <v>105</v>
      </c>
      <c r="H19" s="39" t="s">
        <v>105</v>
      </c>
      <c r="I19" s="39" t="s">
        <v>105</v>
      </c>
      <c r="J19" s="39" t="s">
        <v>105</v>
      </c>
      <c r="K19" s="39" t="s">
        <v>105</v>
      </c>
      <c r="L19" s="39" t="s">
        <v>105</v>
      </c>
    </row>
    <row r="20" spans="1:18" ht="47" customHeight="1" x14ac:dyDescent="0.2">
      <c r="A20" s="1"/>
      <c r="B20" s="8" t="s">
        <v>130</v>
      </c>
      <c r="C20" s="39" t="s">
        <v>104</v>
      </c>
      <c r="D20" s="39" t="s">
        <v>104</v>
      </c>
      <c r="E20" s="39" t="s">
        <v>104</v>
      </c>
      <c r="F20" s="39" t="s">
        <v>104</v>
      </c>
      <c r="G20" s="39" t="s">
        <v>104</v>
      </c>
      <c r="H20" s="39" t="s">
        <v>104</v>
      </c>
      <c r="I20" s="39" t="s">
        <v>104</v>
      </c>
      <c r="J20" s="39" t="s">
        <v>104</v>
      </c>
      <c r="K20" s="39" t="s">
        <v>104</v>
      </c>
      <c r="L20" s="39" t="s">
        <v>104</v>
      </c>
    </row>
    <row r="21" spans="1:18" ht="46" customHeight="1" x14ac:dyDescent="0.2">
      <c r="A21" s="1"/>
      <c r="B21" s="8" t="s">
        <v>131</v>
      </c>
      <c r="C21" s="39" t="s">
        <v>103</v>
      </c>
      <c r="D21" s="39" t="s">
        <v>103</v>
      </c>
      <c r="E21" s="39" t="s">
        <v>103</v>
      </c>
      <c r="F21" s="39" t="s">
        <v>103</v>
      </c>
      <c r="G21" s="39" t="s">
        <v>103</v>
      </c>
      <c r="H21" s="39" t="s">
        <v>103</v>
      </c>
      <c r="I21" s="39" t="s">
        <v>103</v>
      </c>
      <c r="J21" s="39" t="s">
        <v>103</v>
      </c>
      <c r="K21" s="39" t="s">
        <v>103</v>
      </c>
      <c r="L21" s="39" t="s">
        <v>103</v>
      </c>
    </row>
    <row r="22" spans="1:18" ht="17" customHeight="1" x14ac:dyDescent="0.2">
      <c r="A22" s="1"/>
      <c r="B22" s="8" t="s">
        <v>132</v>
      </c>
      <c r="C22" s="39" t="s">
        <v>102</v>
      </c>
      <c r="D22" s="39" t="s">
        <v>102</v>
      </c>
      <c r="E22" s="39" t="s">
        <v>102</v>
      </c>
      <c r="F22" s="39" t="s">
        <v>102</v>
      </c>
      <c r="G22" s="39" t="s">
        <v>102</v>
      </c>
      <c r="H22" s="39" t="s">
        <v>102</v>
      </c>
      <c r="I22" s="39" t="s">
        <v>102</v>
      </c>
      <c r="J22" s="39" t="s">
        <v>102</v>
      </c>
      <c r="K22" s="39" t="s">
        <v>102</v>
      </c>
      <c r="L22" s="39" t="s">
        <v>102</v>
      </c>
    </row>
    <row r="23" spans="1:18" ht="34" customHeight="1" x14ac:dyDescent="0.2">
      <c r="A23" s="1"/>
      <c r="B23" s="8" t="s">
        <v>133</v>
      </c>
      <c r="C23" s="39" t="s">
        <v>101</v>
      </c>
      <c r="D23" s="39" t="s">
        <v>101</v>
      </c>
      <c r="E23" s="39" t="s">
        <v>101</v>
      </c>
      <c r="F23" s="39" t="s">
        <v>101</v>
      </c>
      <c r="G23" s="39" t="s">
        <v>101</v>
      </c>
      <c r="H23" s="39" t="s">
        <v>101</v>
      </c>
      <c r="I23" s="39" t="s">
        <v>101</v>
      </c>
      <c r="J23" s="39" t="s">
        <v>101</v>
      </c>
      <c r="K23" s="39" t="s">
        <v>101</v>
      </c>
      <c r="L23" s="39" t="s">
        <v>101</v>
      </c>
    </row>
    <row r="24" spans="1:18" ht="62" customHeight="1" x14ac:dyDescent="0.2">
      <c r="A24" s="1"/>
      <c r="B24" s="8" t="s">
        <v>134</v>
      </c>
      <c r="C24" s="39" t="s">
        <v>100</v>
      </c>
      <c r="D24" s="39" t="s">
        <v>100</v>
      </c>
      <c r="E24" s="39" t="s">
        <v>100</v>
      </c>
      <c r="F24" s="39" t="s">
        <v>100</v>
      </c>
      <c r="G24" s="39" t="s">
        <v>100</v>
      </c>
      <c r="H24" s="39" t="s">
        <v>100</v>
      </c>
      <c r="I24" s="39" t="s">
        <v>100</v>
      </c>
      <c r="J24" s="39" t="s">
        <v>100</v>
      </c>
      <c r="K24" s="39" t="s">
        <v>100</v>
      </c>
      <c r="L24" s="39" t="s">
        <v>100</v>
      </c>
    </row>
    <row r="25" spans="1:18" ht="49.5" customHeight="1" x14ac:dyDescent="0.2">
      <c r="A25" s="1"/>
      <c r="B25" s="8" t="s">
        <v>135</v>
      </c>
      <c r="C25" s="39" t="s">
        <v>99</v>
      </c>
      <c r="D25" s="39" t="s">
        <v>99</v>
      </c>
      <c r="E25" s="39" t="s">
        <v>99</v>
      </c>
      <c r="F25" s="39" t="s">
        <v>99</v>
      </c>
      <c r="G25" s="39" t="s">
        <v>99</v>
      </c>
      <c r="H25" s="39" t="s">
        <v>99</v>
      </c>
      <c r="I25" s="39" t="s">
        <v>99</v>
      </c>
      <c r="J25" s="39" t="s">
        <v>99</v>
      </c>
      <c r="K25" s="39" t="s">
        <v>99</v>
      </c>
      <c r="L25" s="39" t="s">
        <v>99</v>
      </c>
    </row>
    <row r="26" spans="1:18" ht="30" customHeight="1" x14ac:dyDescent="0.2">
      <c r="A26" s="1"/>
      <c r="B26" s="8" t="s">
        <v>136</v>
      </c>
      <c r="C26" s="39" t="s">
        <v>98</v>
      </c>
      <c r="D26" s="39" t="s">
        <v>98</v>
      </c>
      <c r="E26" s="39" t="s">
        <v>98</v>
      </c>
      <c r="F26" s="39" t="s">
        <v>98</v>
      </c>
      <c r="G26" s="39" t="s">
        <v>98</v>
      </c>
      <c r="H26" s="39" t="s">
        <v>98</v>
      </c>
      <c r="I26" s="39" t="s">
        <v>98</v>
      </c>
      <c r="J26" s="39" t="s">
        <v>98</v>
      </c>
      <c r="K26" s="39" t="s">
        <v>98</v>
      </c>
      <c r="L26" s="39" t="s">
        <v>98</v>
      </c>
    </row>
    <row r="27" spans="1:18" ht="34" customHeight="1" x14ac:dyDescent="0.2">
      <c r="A27" s="1"/>
      <c r="B27" s="8" t="s">
        <v>137</v>
      </c>
      <c r="C27" s="39" t="s">
        <v>72</v>
      </c>
      <c r="D27" s="39" t="s">
        <v>72</v>
      </c>
      <c r="E27" s="39" t="s">
        <v>72</v>
      </c>
      <c r="F27" s="39" t="s">
        <v>72</v>
      </c>
      <c r="G27" s="39" t="s">
        <v>72</v>
      </c>
      <c r="H27" s="39" t="s">
        <v>72</v>
      </c>
      <c r="I27" s="39" t="s">
        <v>72</v>
      </c>
      <c r="J27" s="39" t="s">
        <v>72</v>
      </c>
      <c r="K27" s="39" t="s">
        <v>72</v>
      </c>
      <c r="L27" s="39" t="s">
        <v>72</v>
      </c>
    </row>
    <row r="28" spans="1:18" x14ac:dyDescent="0.2">
      <c r="A28" s="1"/>
      <c r="B28" s="45" t="s">
        <v>138</v>
      </c>
      <c r="C28" s="47" t="s">
        <v>139</v>
      </c>
      <c r="D28" s="47"/>
      <c r="E28" s="47" t="s">
        <v>140</v>
      </c>
      <c r="F28" s="47"/>
      <c r="G28" s="47" t="s">
        <v>141</v>
      </c>
      <c r="H28" s="47"/>
      <c r="I28" s="48"/>
      <c r="J28" s="48"/>
      <c r="K28" s="48"/>
      <c r="L28" s="48"/>
    </row>
    <row r="29" spans="1:18" x14ac:dyDescent="0.2">
      <c r="A29" s="1"/>
      <c r="B29" s="46"/>
      <c r="C29" s="47" t="s">
        <v>142</v>
      </c>
      <c r="D29" s="47"/>
      <c r="E29" s="47" t="s">
        <v>143</v>
      </c>
      <c r="F29" s="47"/>
      <c r="G29" s="47" t="s">
        <v>144</v>
      </c>
      <c r="H29" s="47"/>
      <c r="I29" s="49"/>
      <c r="J29" s="49"/>
      <c r="K29" s="49"/>
      <c r="L29" s="49"/>
      <c r="P29" s="2" t="s">
        <v>145</v>
      </c>
      <c r="Q29" s="2" t="s">
        <v>146</v>
      </c>
      <c r="R29" s="2" t="s">
        <v>147</v>
      </c>
    </row>
    <row r="30" spans="1:18" x14ac:dyDescent="0.2">
      <c r="A30" s="9"/>
      <c r="B30" s="33" t="s">
        <v>148</v>
      </c>
      <c r="C30" s="33"/>
      <c r="D30" s="33"/>
      <c r="E30" s="33"/>
      <c r="F30" s="33"/>
      <c r="G30" s="33"/>
      <c r="H30" s="33"/>
      <c r="I30" s="33"/>
      <c r="J30" s="33"/>
      <c r="K30" s="33"/>
      <c r="L30" s="33"/>
      <c r="P30" s="2" t="s">
        <v>149</v>
      </c>
      <c r="Q30" s="2" t="s">
        <v>150</v>
      </c>
      <c r="R30" s="2" t="s">
        <v>144</v>
      </c>
    </row>
    <row r="31" spans="1:18" ht="16" x14ac:dyDescent="0.2">
      <c r="A31" s="10"/>
      <c r="B31" s="34" t="s">
        <v>151</v>
      </c>
      <c r="C31" s="34"/>
      <c r="D31" s="34"/>
      <c r="E31" s="34"/>
      <c r="F31" s="34"/>
      <c r="G31" s="34"/>
      <c r="H31" s="34"/>
      <c r="I31" s="34"/>
      <c r="J31" s="34"/>
      <c r="K31" s="34"/>
      <c r="L31" s="34"/>
      <c r="P31" s="2" t="s">
        <v>142</v>
      </c>
      <c r="Q31" s="2" t="s">
        <v>143</v>
      </c>
      <c r="R31" s="2" t="s">
        <v>152</v>
      </c>
    </row>
    <row r="32" spans="1:18" ht="52" customHeight="1" x14ac:dyDescent="0.2">
      <c r="A32" s="11"/>
      <c r="B32" s="8" t="s">
        <v>153</v>
      </c>
      <c r="C32" s="39" t="s">
        <v>97</v>
      </c>
      <c r="D32" s="39" t="s">
        <v>97</v>
      </c>
      <c r="E32" s="39" t="s">
        <v>97</v>
      </c>
      <c r="F32" s="39" t="s">
        <v>97</v>
      </c>
      <c r="G32" s="39" t="s">
        <v>97</v>
      </c>
      <c r="H32" s="39" t="s">
        <v>97</v>
      </c>
      <c r="I32" s="39" t="s">
        <v>97</v>
      </c>
      <c r="J32" s="39" t="s">
        <v>97</v>
      </c>
      <c r="K32" s="39" t="s">
        <v>97</v>
      </c>
      <c r="L32" s="39" t="s">
        <v>97</v>
      </c>
      <c r="P32" s="2" t="s">
        <v>154</v>
      </c>
      <c r="Q32" s="2" t="s">
        <v>155</v>
      </c>
      <c r="R32" s="2" t="s">
        <v>156</v>
      </c>
    </row>
    <row r="33" spans="1:12" ht="51" customHeight="1" x14ac:dyDescent="0.2">
      <c r="A33" s="11"/>
      <c r="B33" s="8" t="s">
        <v>157</v>
      </c>
      <c r="C33" s="39" t="s">
        <v>96</v>
      </c>
      <c r="D33" s="39" t="s">
        <v>96</v>
      </c>
      <c r="E33" s="39" t="s">
        <v>96</v>
      </c>
      <c r="F33" s="39" t="s">
        <v>96</v>
      </c>
      <c r="G33" s="39" t="s">
        <v>96</v>
      </c>
      <c r="H33" s="39" t="s">
        <v>96</v>
      </c>
      <c r="I33" s="39" t="s">
        <v>96</v>
      </c>
      <c r="J33" s="39" t="s">
        <v>96</v>
      </c>
      <c r="K33" s="39" t="s">
        <v>96</v>
      </c>
      <c r="L33" s="39" t="s">
        <v>96</v>
      </c>
    </row>
    <row r="34" spans="1:12" ht="51" customHeight="1" x14ac:dyDescent="0.2">
      <c r="A34" s="11"/>
      <c r="B34" s="8" t="s">
        <v>158</v>
      </c>
      <c r="C34" s="39" t="s">
        <v>95</v>
      </c>
      <c r="D34" s="39" t="s">
        <v>95</v>
      </c>
      <c r="E34" s="39" t="s">
        <v>95</v>
      </c>
      <c r="F34" s="39" t="s">
        <v>95</v>
      </c>
      <c r="G34" s="39" t="s">
        <v>95</v>
      </c>
      <c r="H34" s="39" t="s">
        <v>95</v>
      </c>
      <c r="I34" s="39" t="s">
        <v>95</v>
      </c>
      <c r="J34" s="39" t="s">
        <v>95</v>
      </c>
      <c r="K34" s="39" t="s">
        <v>95</v>
      </c>
      <c r="L34" s="39" t="s">
        <v>95</v>
      </c>
    </row>
    <row r="35" spans="1:12" ht="85" customHeight="1" x14ac:dyDescent="0.2">
      <c r="A35" s="11"/>
      <c r="B35" s="8" t="s">
        <v>159</v>
      </c>
      <c r="C35" s="39" t="s">
        <v>94</v>
      </c>
      <c r="D35" s="39" t="s">
        <v>94</v>
      </c>
      <c r="E35" s="39" t="s">
        <v>94</v>
      </c>
      <c r="F35" s="39" t="s">
        <v>94</v>
      </c>
      <c r="G35" s="39" t="s">
        <v>94</v>
      </c>
      <c r="H35" s="39" t="s">
        <v>94</v>
      </c>
      <c r="I35" s="39" t="s">
        <v>94</v>
      </c>
      <c r="J35" s="39" t="s">
        <v>94</v>
      </c>
      <c r="K35" s="39" t="s">
        <v>94</v>
      </c>
      <c r="L35" s="39" t="s">
        <v>94</v>
      </c>
    </row>
    <row r="36" spans="1:12" ht="34" customHeight="1" x14ac:dyDescent="0.2">
      <c r="A36" s="11"/>
      <c r="B36" s="8" t="s">
        <v>160</v>
      </c>
      <c r="C36" s="39" t="s">
        <v>93</v>
      </c>
      <c r="D36" s="39" t="s">
        <v>93</v>
      </c>
      <c r="E36" s="39" t="s">
        <v>93</v>
      </c>
      <c r="F36" s="39" t="s">
        <v>93</v>
      </c>
      <c r="G36" s="39" t="s">
        <v>93</v>
      </c>
      <c r="H36" s="39" t="s">
        <v>93</v>
      </c>
      <c r="I36" s="39" t="s">
        <v>93</v>
      </c>
      <c r="J36" s="39" t="s">
        <v>93</v>
      </c>
      <c r="K36" s="39" t="s">
        <v>93</v>
      </c>
      <c r="L36" s="39" t="s">
        <v>93</v>
      </c>
    </row>
    <row r="37" spans="1:12" ht="51" customHeight="1" x14ac:dyDescent="0.2">
      <c r="A37" s="11"/>
      <c r="B37" s="8" t="s">
        <v>161</v>
      </c>
      <c r="C37" s="39" t="s">
        <v>10</v>
      </c>
      <c r="D37" s="39" t="s">
        <v>10</v>
      </c>
      <c r="E37" s="39" t="s">
        <v>10</v>
      </c>
      <c r="F37" s="39" t="s">
        <v>10</v>
      </c>
      <c r="G37" s="39" t="s">
        <v>10</v>
      </c>
      <c r="H37" s="39" t="s">
        <v>10</v>
      </c>
      <c r="I37" s="39" t="s">
        <v>10</v>
      </c>
      <c r="J37" s="39" t="s">
        <v>10</v>
      </c>
      <c r="K37" s="39" t="s">
        <v>10</v>
      </c>
      <c r="L37" s="39" t="s">
        <v>10</v>
      </c>
    </row>
    <row r="38" spans="1:12" ht="69" customHeight="1" x14ac:dyDescent="0.2">
      <c r="A38" s="11"/>
      <c r="B38" s="8" t="s">
        <v>162</v>
      </c>
      <c r="C38" s="39" t="s">
        <v>240</v>
      </c>
      <c r="D38" s="39" t="s">
        <v>240</v>
      </c>
      <c r="E38" s="39" t="s">
        <v>240</v>
      </c>
      <c r="F38" s="39" t="s">
        <v>240</v>
      </c>
      <c r="G38" s="39" t="s">
        <v>240</v>
      </c>
      <c r="H38" s="39" t="s">
        <v>240</v>
      </c>
      <c r="I38" s="39" t="s">
        <v>240</v>
      </c>
      <c r="J38" s="39" t="s">
        <v>240</v>
      </c>
      <c r="K38" s="39" t="s">
        <v>240</v>
      </c>
      <c r="L38" s="39" t="s">
        <v>240</v>
      </c>
    </row>
    <row r="39" spans="1:12" ht="51" customHeight="1" x14ac:dyDescent="0.2">
      <c r="A39" s="11"/>
      <c r="B39" s="8" t="s">
        <v>163</v>
      </c>
      <c r="C39" s="39" t="s">
        <v>92</v>
      </c>
      <c r="D39" s="39" t="s">
        <v>92</v>
      </c>
      <c r="E39" s="39" t="s">
        <v>92</v>
      </c>
      <c r="F39" s="39" t="s">
        <v>92</v>
      </c>
      <c r="G39" s="39" t="s">
        <v>92</v>
      </c>
      <c r="H39" s="39" t="s">
        <v>92</v>
      </c>
      <c r="I39" s="39" t="s">
        <v>92</v>
      </c>
      <c r="J39" s="39" t="s">
        <v>92</v>
      </c>
      <c r="K39" s="39" t="s">
        <v>92</v>
      </c>
      <c r="L39" s="39" t="s">
        <v>92</v>
      </c>
    </row>
    <row r="40" spans="1:12" ht="60" customHeight="1" x14ac:dyDescent="0.2">
      <c r="A40" s="11"/>
      <c r="B40" s="8" t="s">
        <v>164</v>
      </c>
      <c r="C40" s="39" t="s">
        <v>91</v>
      </c>
      <c r="D40" s="39" t="s">
        <v>91</v>
      </c>
      <c r="E40" s="39" t="s">
        <v>91</v>
      </c>
      <c r="F40" s="39" t="s">
        <v>91</v>
      </c>
      <c r="G40" s="39" t="s">
        <v>91</v>
      </c>
      <c r="H40" s="39" t="s">
        <v>91</v>
      </c>
      <c r="I40" s="39" t="s">
        <v>91</v>
      </c>
      <c r="J40" s="39" t="s">
        <v>91</v>
      </c>
      <c r="K40" s="39" t="s">
        <v>91</v>
      </c>
      <c r="L40" s="39" t="s">
        <v>91</v>
      </c>
    </row>
    <row r="41" spans="1:12" ht="68" customHeight="1" x14ac:dyDescent="0.2">
      <c r="A41" s="11"/>
      <c r="B41" s="8" t="s">
        <v>165</v>
      </c>
      <c r="C41" s="39" t="s">
        <v>90</v>
      </c>
      <c r="D41" s="39" t="s">
        <v>90</v>
      </c>
      <c r="E41" s="39" t="s">
        <v>90</v>
      </c>
      <c r="F41" s="39" t="s">
        <v>90</v>
      </c>
      <c r="G41" s="39" t="s">
        <v>90</v>
      </c>
      <c r="H41" s="39" t="s">
        <v>90</v>
      </c>
      <c r="I41" s="39" t="s">
        <v>90</v>
      </c>
      <c r="J41" s="39" t="s">
        <v>90</v>
      </c>
      <c r="K41" s="39" t="s">
        <v>90</v>
      </c>
      <c r="L41" s="39" t="s">
        <v>90</v>
      </c>
    </row>
    <row r="42" spans="1:12" ht="68" customHeight="1" x14ac:dyDescent="0.2">
      <c r="A42" s="11"/>
      <c r="B42" s="8" t="s">
        <v>166</v>
      </c>
      <c r="C42" s="39" t="s">
        <v>36</v>
      </c>
      <c r="D42" s="39" t="s">
        <v>36</v>
      </c>
      <c r="E42" s="39" t="s">
        <v>36</v>
      </c>
      <c r="F42" s="39" t="s">
        <v>36</v>
      </c>
      <c r="G42" s="39" t="s">
        <v>36</v>
      </c>
      <c r="H42" s="39" t="s">
        <v>36</v>
      </c>
      <c r="I42" s="39" t="s">
        <v>36</v>
      </c>
      <c r="J42" s="39" t="s">
        <v>36</v>
      </c>
      <c r="K42" s="39" t="s">
        <v>36</v>
      </c>
      <c r="L42" s="39" t="s">
        <v>36</v>
      </c>
    </row>
    <row r="43" spans="1:12" ht="51" customHeight="1" x14ac:dyDescent="0.2">
      <c r="A43" s="11"/>
      <c r="B43" s="8" t="s">
        <v>167</v>
      </c>
      <c r="C43" s="39" t="s">
        <v>89</v>
      </c>
      <c r="D43" s="39" t="s">
        <v>89</v>
      </c>
      <c r="E43" s="39" t="s">
        <v>89</v>
      </c>
      <c r="F43" s="39" t="s">
        <v>89</v>
      </c>
      <c r="G43" s="39" t="s">
        <v>89</v>
      </c>
      <c r="H43" s="39" t="s">
        <v>89</v>
      </c>
      <c r="I43" s="39" t="s">
        <v>89</v>
      </c>
      <c r="J43" s="39" t="s">
        <v>89</v>
      </c>
      <c r="K43" s="39" t="s">
        <v>89</v>
      </c>
      <c r="L43" s="39" t="s">
        <v>89</v>
      </c>
    </row>
    <row r="44" spans="1:12" ht="51" customHeight="1" x14ac:dyDescent="0.2">
      <c r="A44" s="11"/>
      <c r="B44" s="8" t="s">
        <v>168</v>
      </c>
      <c r="C44" s="39" t="s">
        <v>88</v>
      </c>
      <c r="D44" s="39" t="s">
        <v>88</v>
      </c>
      <c r="E44" s="39" t="s">
        <v>88</v>
      </c>
      <c r="F44" s="39" t="s">
        <v>88</v>
      </c>
      <c r="G44" s="39" t="s">
        <v>88</v>
      </c>
      <c r="H44" s="39" t="s">
        <v>88</v>
      </c>
      <c r="I44" s="39" t="s">
        <v>88</v>
      </c>
      <c r="J44" s="39" t="s">
        <v>88</v>
      </c>
      <c r="K44" s="39" t="s">
        <v>88</v>
      </c>
      <c r="L44" s="39" t="s">
        <v>88</v>
      </c>
    </row>
    <row r="45" spans="1:12" ht="68" customHeight="1" x14ac:dyDescent="0.2">
      <c r="A45" s="11"/>
      <c r="B45" s="8" t="s">
        <v>169</v>
      </c>
      <c r="C45" s="39" t="s">
        <v>33</v>
      </c>
      <c r="D45" s="39" t="s">
        <v>33</v>
      </c>
      <c r="E45" s="39" t="s">
        <v>33</v>
      </c>
      <c r="F45" s="39" t="s">
        <v>33</v>
      </c>
      <c r="G45" s="39" t="s">
        <v>33</v>
      </c>
      <c r="H45" s="39" t="s">
        <v>33</v>
      </c>
      <c r="I45" s="39" t="s">
        <v>33</v>
      </c>
      <c r="J45" s="39" t="s">
        <v>33</v>
      </c>
      <c r="K45" s="39" t="s">
        <v>33</v>
      </c>
      <c r="L45" s="39" t="s">
        <v>33</v>
      </c>
    </row>
    <row r="46" spans="1:12" ht="66" customHeight="1" x14ac:dyDescent="0.2">
      <c r="A46" s="11"/>
      <c r="B46" s="8" t="s">
        <v>170</v>
      </c>
      <c r="C46" s="39" t="s">
        <v>87</v>
      </c>
      <c r="D46" s="39" t="s">
        <v>87</v>
      </c>
      <c r="E46" s="39" t="s">
        <v>87</v>
      </c>
      <c r="F46" s="39" t="s">
        <v>87</v>
      </c>
      <c r="G46" s="39" t="s">
        <v>87</v>
      </c>
      <c r="H46" s="39" t="s">
        <v>87</v>
      </c>
      <c r="I46" s="39" t="s">
        <v>87</v>
      </c>
      <c r="J46" s="39" t="s">
        <v>87</v>
      </c>
      <c r="K46" s="39" t="s">
        <v>87</v>
      </c>
      <c r="L46" s="39" t="s">
        <v>87</v>
      </c>
    </row>
    <row r="47" spans="1:12" ht="51" customHeight="1" x14ac:dyDescent="0.2">
      <c r="A47" s="11"/>
      <c r="B47" s="8" t="s">
        <v>171</v>
      </c>
      <c r="C47" s="39" t="s">
        <v>60</v>
      </c>
      <c r="D47" s="39" t="s">
        <v>60</v>
      </c>
      <c r="E47" s="39" t="s">
        <v>60</v>
      </c>
      <c r="F47" s="39" t="s">
        <v>60</v>
      </c>
      <c r="G47" s="39" t="s">
        <v>60</v>
      </c>
      <c r="H47" s="39" t="s">
        <v>60</v>
      </c>
      <c r="I47" s="39" t="s">
        <v>60</v>
      </c>
      <c r="J47" s="39" t="s">
        <v>60</v>
      </c>
      <c r="K47" s="39" t="s">
        <v>60</v>
      </c>
      <c r="L47" s="39" t="s">
        <v>60</v>
      </c>
    </row>
    <row r="48" spans="1:12" ht="68" customHeight="1" x14ac:dyDescent="0.2">
      <c r="A48" s="11"/>
      <c r="B48" s="8" t="s">
        <v>172</v>
      </c>
      <c r="C48" s="39" t="s">
        <v>86</v>
      </c>
      <c r="D48" s="39" t="s">
        <v>86</v>
      </c>
      <c r="E48" s="39" t="s">
        <v>86</v>
      </c>
      <c r="F48" s="39" t="s">
        <v>86</v>
      </c>
      <c r="G48" s="39" t="s">
        <v>86</v>
      </c>
      <c r="H48" s="39" t="s">
        <v>86</v>
      </c>
      <c r="I48" s="39" t="s">
        <v>86</v>
      </c>
      <c r="J48" s="39" t="s">
        <v>86</v>
      </c>
      <c r="K48" s="39" t="s">
        <v>86</v>
      </c>
      <c r="L48" s="39" t="s">
        <v>86</v>
      </c>
    </row>
    <row r="49" spans="1:14" x14ac:dyDescent="0.2">
      <c r="A49" s="11"/>
      <c r="B49" s="40" t="s">
        <v>173</v>
      </c>
      <c r="C49" s="42"/>
      <c r="D49" s="43"/>
      <c r="E49" s="43"/>
      <c r="F49" s="43"/>
      <c r="G49" s="44"/>
      <c r="H49" s="12" t="s">
        <v>174</v>
      </c>
      <c r="I49" s="12" t="s">
        <v>175</v>
      </c>
      <c r="J49" s="13" t="s">
        <v>176</v>
      </c>
      <c r="K49" s="13" t="s">
        <v>177</v>
      </c>
      <c r="L49" s="13" t="s">
        <v>178</v>
      </c>
    </row>
    <row r="50" spans="1:14" x14ac:dyDescent="0.2">
      <c r="A50" s="11"/>
      <c r="B50" s="41"/>
      <c r="C50" s="37" t="s">
        <v>179</v>
      </c>
      <c r="D50" s="37"/>
      <c r="E50" s="37"/>
      <c r="F50" s="37"/>
      <c r="G50" s="37"/>
      <c r="H50" s="3">
        <v>2</v>
      </c>
      <c r="I50" s="3">
        <v>5</v>
      </c>
      <c r="J50" s="14" t="s">
        <v>180</v>
      </c>
      <c r="K50" s="15" t="s">
        <v>181</v>
      </c>
      <c r="L50" s="16" t="s">
        <v>182</v>
      </c>
      <c r="N50" s="17">
        <f>H50*I50</f>
        <v>10</v>
      </c>
    </row>
    <row r="51" spans="1:14" x14ac:dyDescent="0.2">
      <c r="A51" s="11"/>
      <c r="B51" s="41"/>
      <c r="C51" s="37" t="s">
        <v>183</v>
      </c>
      <c r="D51" s="37"/>
      <c r="E51" s="37"/>
      <c r="F51" s="37"/>
      <c r="G51" s="37"/>
      <c r="H51" s="3">
        <v>2</v>
      </c>
      <c r="I51" s="3">
        <v>6</v>
      </c>
      <c r="J51" s="14" t="s">
        <v>184</v>
      </c>
      <c r="K51" s="18" t="s">
        <v>185</v>
      </c>
      <c r="L51" s="16" t="s">
        <v>182</v>
      </c>
      <c r="N51" s="17">
        <f t="shared" ref="N51:N62" si="0">H51*I51</f>
        <v>12</v>
      </c>
    </row>
    <row r="52" spans="1:14" x14ac:dyDescent="0.2">
      <c r="A52" s="11"/>
      <c r="B52" s="41"/>
      <c r="C52" s="37" t="s">
        <v>186</v>
      </c>
      <c r="D52" s="37"/>
      <c r="E52" s="37"/>
      <c r="F52" s="37"/>
      <c r="G52" s="37"/>
      <c r="H52" s="3">
        <v>3</v>
      </c>
      <c r="I52" s="3">
        <v>5</v>
      </c>
      <c r="J52" s="14" t="s">
        <v>187</v>
      </c>
      <c r="K52" s="18" t="s">
        <v>188</v>
      </c>
      <c r="L52" s="16"/>
      <c r="N52" s="17">
        <f t="shared" si="0"/>
        <v>15</v>
      </c>
    </row>
    <row r="53" spans="1:14" x14ac:dyDescent="0.2">
      <c r="A53" s="11"/>
      <c r="B53" s="41"/>
      <c r="C53" s="36" t="s">
        <v>189</v>
      </c>
      <c r="D53" s="37"/>
      <c r="E53" s="37"/>
      <c r="F53" s="37"/>
      <c r="G53" s="37"/>
      <c r="H53" s="3">
        <v>2</v>
      </c>
      <c r="I53" s="3">
        <v>4</v>
      </c>
      <c r="J53" s="14" t="s">
        <v>190</v>
      </c>
      <c r="K53" s="18">
        <v>0</v>
      </c>
      <c r="L53" s="16"/>
      <c r="N53" s="17">
        <f t="shared" si="0"/>
        <v>8</v>
      </c>
    </row>
    <row r="54" spans="1:14" x14ac:dyDescent="0.2">
      <c r="A54" s="11"/>
      <c r="B54" s="41"/>
      <c r="C54" s="37" t="s">
        <v>191</v>
      </c>
      <c r="D54" s="37"/>
      <c r="E54" s="37"/>
      <c r="F54" s="37"/>
      <c r="G54" s="37"/>
      <c r="H54" s="3">
        <v>2</v>
      </c>
      <c r="I54" s="3">
        <v>4</v>
      </c>
      <c r="J54" s="19"/>
      <c r="K54" s="20"/>
      <c r="L54" s="20"/>
      <c r="N54" s="17">
        <f t="shared" si="0"/>
        <v>8</v>
      </c>
    </row>
    <row r="55" spans="1:14" x14ac:dyDescent="0.2">
      <c r="A55" s="11"/>
      <c r="B55" s="41"/>
      <c r="C55" s="37" t="s">
        <v>192</v>
      </c>
      <c r="D55" s="37"/>
      <c r="E55" s="37"/>
      <c r="F55" s="37"/>
      <c r="G55" s="37"/>
      <c r="H55" s="3">
        <v>1</v>
      </c>
      <c r="I55" s="3">
        <v>3</v>
      </c>
      <c r="J55" s="21" t="s">
        <v>193</v>
      </c>
      <c r="K55" s="22">
        <f>ROUND(MAX(N50:N62)/9,1)</f>
        <v>1.7</v>
      </c>
      <c r="L55" s="23" t="str">
        <f>IF(K55&gt;=3,"Perform DPIA","OK")</f>
        <v>OK</v>
      </c>
      <c r="N55" s="17">
        <f t="shared" si="0"/>
        <v>3</v>
      </c>
    </row>
    <row r="56" spans="1:14" x14ac:dyDescent="0.2">
      <c r="A56" s="11"/>
      <c r="B56" s="41"/>
      <c r="C56" s="37" t="s">
        <v>194</v>
      </c>
      <c r="D56" s="37"/>
      <c r="E56" s="37"/>
      <c r="F56" s="37"/>
      <c r="G56" s="37"/>
      <c r="H56" s="3">
        <v>3</v>
      </c>
      <c r="I56" s="3">
        <v>5</v>
      </c>
      <c r="J56" s="19"/>
      <c r="K56" s="19"/>
      <c r="L56" s="24"/>
      <c r="N56" s="17">
        <f t="shared" si="0"/>
        <v>15</v>
      </c>
    </row>
    <row r="57" spans="1:14" x14ac:dyDescent="0.2">
      <c r="A57" s="11"/>
      <c r="B57" s="41"/>
      <c r="C57" s="36" t="s">
        <v>195</v>
      </c>
      <c r="D57" s="37"/>
      <c r="E57" s="37"/>
      <c r="F57" s="37"/>
      <c r="G57" s="37"/>
      <c r="H57" s="3">
        <v>0</v>
      </c>
      <c r="I57" s="3">
        <v>0</v>
      </c>
      <c r="J57" s="19"/>
      <c r="K57" s="19"/>
      <c r="L57" s="19"/>
      <c r="N57" s="17">
        <f t="shared" si="0"/>
        <v>0</v>
      </c>
    </row>
    <row r="58" spans="1:14" x14ac:dyDescent="0.2">
      <c r="A58" s="11"/>
      <c r="B58" s="41"/>
      <c r="C58" s="37" t="s">
        <v>196</v>
      </c>
      <c r="D58" s="37"/>
      <c r="E58" s="37"/>
      <c r="F58" s="37"/>
      <c r="G58" s="37"/>
      <c r="H58" s="3">
        <v>0</v>
      </c>
      <c r="I58" s="3">
        <v>0</v>
      </c>
      <c r="J58" s="19"/>
      <c r="K58" s="19"/>
      <c r="L58" s="19"/>
      <c r="N58" s="17">
        <f t="shared" si="0"/>
        <v>0</v>
      </c>
    </row>
    <row r="59" spans="1:14" x14ac:dyDescent="0.2">
      <c r="A59" s="11"/>
      <c r="B59" s="41"/>
      <c r="C59" s="37" t="s">
        <v>197</v>
      </c>
      <c r="D59" s="37"/>
      <c r="E59" s="37"/>
      <c r="F59" s="37"/>
      <c r="G59" s="37"/>
      <c r="H59" s="3">
        <v>1</v>
      </c>
      <c r="I59" s="3">
        <v>3</v>
      </c>
      <c r="J59" s="19"/>
      <c r="K59" s="19"/>
      <c r="L59" s="19"/>
      <c r="N59" s="17">
        <f t="shared" si="0"/>
        <v>3</v>
      </c>
    </row>
    <row r="60" spans="1:14" x14ac:dyDescent="0.2">
      <c r="A60" s="11"/>
      <c r="B60" s="41"/>
      <c r="C60" s="37" t="s">
        <v>198</v>
      </c>
      <c r="D60" s="37"/>
      <c r="E60" s="37"/>
      <c r="F60" s="37"/>
      <c r="G60" s="37"/>
      <c r="H60" s="3">
        <v>0</v>
      </c>
      <c r="I60" s="3">
        <v>0</v>
      </c>
      <c r="J60" s="19"/>
      <c r="K60" s="19"/>
      <c r="L60" s="19"/>
      <c r="N60" s="17">
        <f t="shared" si="0"/>
        <v>0</v>
      </c>
    </row>
    <row r="61" spans="1:14" x14ac:dyDescent="0.2">
      <c r="A61" s="11"/>
      <c r="B61" s="41"/>
      <c r="C61" s="37" t="s">
        <v>199</v>
      </c>
      <c r="D61" s="37"/>
      <c r="E61" s="37"/>
      <c r="F61" s="37"/>
      <c r="G61" s="37"/>
      <c r="H61" s="3">
        <v>2</v>
      </c>
      <c r="I61" s="3">
        <v>4</v>
      </c>
      <c r="J61" s="19"/>
      <c r="K61" s="19"/>
      <c r="L61" s="19"/>
      <c r="N61" s="17">
        <f t="shared" si="0"/>
        <v>8</v>
      </c>
    </row>
    <row r="62" spans="1:14" x14ac:dyDescent="0.2">
      <c r="A62" s="11"/>
      <c r="B62" s="41"/>
      <c r="C62" s="38" t="s">
        <v>200</v>
      </c>
      <c r="D62" s="38"/>
      <c r="E62" s="38"/>
      <c r="F62" s="38"/>
      <c r="G62" s="38"/>
      <c r="H62" s="25"/>
      <c r="I62" s="25"/>
      <c r="J62" s="19"/>
      <c r="K62" s="19"/>
      <c r="L62" s="19"/>
      <c r="N62" s="17">
        <f t="shared" si="0"/>
        <v>0</v>
      </c>
    </row>
    <row r="63" spans="1:14" ht="48" customHeight="1" x14ac:dyDescent="0.2">
      <c r="A63" s="11"/>
      <c r="B63" s="26" t="s">
        <v>201</v>
      </c>
      <c r="C63" s="30" t="s">
        <v>238</v>
      </c>
      <c r="D63" s="31"/>
      <c r="E63" s="31"/>
      <c r="F63" s="31"/>
      <c r="G63" s="31"/>
      <c r="H63" s="31"/>
      <c r="I63" s="31"/>
      <c r="J63" s="31"/>
      <c r="K63" s="31"/>
      <c r="L63" s="32"/>
    </row>
    <row r="64" spans="1:14" x14ac:dyDescent="0.2">
      <c r="A64" s="9"/>
      <c r="B64" s="33" t="s">
        <v>202</v>
      </c>
      <c r="C64" s="33"/>
      <c r="D64" s="33"/>
      <c r="E64" s="33"/>
      <c r="F64" s="33"/>
      <c r="G64" s="33"/>
      <c r="H64" s="33"/>
      <c r="I64" s="33"/>
      <c r="J64" s="33"/>
      <c r="K64" s="33"/>
      <c r="L64" s="33"/>
    </row>
    <row r="65" spans="1:12" ht="16" x14ac:dyDescent="0.2">
      <c r="A65" s="10"/>
      <c r="B65" s="34" t="s">
        <v>203</v>
      </c>
      <c r="C65" s="34"/>
      <c r="D65" s="34"/>
      <c r="E65" s="34"/>
      <c r="F65" s="34"/>
      <c r="G65" s="34"/>
      <c r="H65" s="34"/>
      <c r="I65" s="34"/>
      <c r="J65" s="34"/>
      <c r="K65" s="34"/>
      <c r="L65" s="34"/>
    </row>
    <row r="66" spans="1:12" ht="60.75" customHeight="1" x14ac:dyDescent="0.2">
      <c r="A66" s="27"/>
      <c r="B66" s="28" t="s">
        <v>204</v>
      </c>
      <c r="C66" s="35" t="s">
        <v>239</v>
      </c>
      <c r="D66" s="35"/>
      <c r="E66" s="35"/>
      <c r="F66" s="35"/>
      <c r="G66" s="35"/>
      <c r="H66" s="35"/>
      <c r="I66" s="35"/>
      <c r="J66" s="35"/>
      <c r="K66" s="35"/>
      <c r="L66" s="35"/>
    </row>
  </sheetData>
  <mergeCells count="79">
    <mergeCell ref="B6:L6"/>
    <mergeCell ref="B1:L1"/>
    <mergeCell ref="C2:L2"/>
    <mergeCell ref="C3:L3"/>
    <mergeCell ref="C4:L4"/>
    <mergeCell ref="C5:L5"/>
    <mergeCell ref="C8:L8"/>
    <mergeCell ref="B9:B14"/>
    <mergeCell ref="C9:G9"/>
    <mergeCell ref="H9:K9"/>
    <mergeCell ref="C10:G10"/>
    <mergeCell ref="H10:K10"/>
    <mergeCell ref="C11:G11"/>
    <mergeCell ref="H11:K11"/>
    <mergeCell ref="C12:G12"/>
    <mergeCell ref="H12:K12"/>
    <mergeCell ref="C22:L22"/>
    <mergeCell ref="C13:G13"/>
    <mergeCell ref="H13:K13"/>
    <mergeCell ref="C14:G14"/>
    <mergeCell ref="H14:K14"/>
    <mergeCell ref="C15:L15"/>
    <mergeCell ref="C16:L16"/>
    <mergeCell ref="C17:L17"/>
    <mergeCell ref="C18:L18"/>
    <mergeCell ref="C19:L19"/>
    <mergeCell ref="C20:L20"/>
    <mergeCell ref="C21:L21"/>
    <mergeCell ref="C32:L32"/>
    <mergeCell ref="C23:L23"/>
    <mergeCell ref="C24:L24"/>
    <mergeCell ref="C25:L25"/>
    <mergeCell ref="C26:L26"/>
    <mergeCell ref="C27:L27"/>
    <mergeCell ref="C28:D28"/>
    <mergeCell ref="E28:F28"/>
    <mergeCell ref="G28:H28"/>
    <mergeCell ref="I28:L29"/>
    <mergeCell ref="C29:D29"/>
    <mergeCell ref="E29:F29"/>
    <mergeCell ref="G29:H29"/>
    <mergeCell ref="B30:L30"/>
    <mergeCell ref="B31:L31"/>
    <mergeCell ref="B28:B29"/>
    <mergeCell ref="C57:G57"/>
    <mergeCell ref="C58:G58"/>
    <mergeCell ref="C44:L44"/>
    <mergeCell ref="C33:L33"/>
    <mergeCell ref="C34:L34"/>
    <mergeCell ref="C35:L35"/>
    <mergeCell ref="C36:L36"/>
    <mergeCell ref="C37:L37"/>
    <mergeCell ref="C38:L38"/>
    <mergeCell ref="C39:L39"/>
    <mergeCell ref="C40:L40"/>
    <mergeCell ref="C41:L41"/>
    <mergeCell ref="C42:L42"/>
    <mergeCell ref="C43:L43"/>
    <mergeCell ref="C45:L45"/>
    <mergeCell ref="C46:L46"/>
    <mergeCell ref="C47:L47"/>
    <mergeCell ref="C48:L48"/>
    <mergeCell ref="C49:G49"/>
    <mergeCell ref="C66:L66"/>
    <mergeCell ref="C60:G60"/>
    <mergeCell ref="C61:G61"/>
    <mergeCell ref="C62:G62"/>
    <mergeCell ref="C63:L63"/>
    <mergeCell ref="B64:L64"/>
    <mergeCell ref="B65:L65"/>
    <mergeCell ref="B49:B62"/>
    <mergeCell ref="C59:G59"/>
    <mergeCell ref="C50:G50"/>
    <mergeCell ref="C51:G51"/>
    <mergeCell ref="C52:G52"/>
    <mergeCell ref="C53:G53"/>
    <mergeCell ref="C54:G54"/>
    <mergeCell ref="C55:G55"/>
    <mergeCell ref="C56:G56"/>
  </mergeCells>
  <dataValidations count="3">
    <dataValidation type="list" allowBlank="1" showInputMessage="1" showErrorMessage="1" sqref="C29:D29" xr:uid="{F80C1CF3-0C03-A44B-B77C-401FE73ED601}">
      <formula1>$P$29:$P$32</formula1>
    </dataValidation>
    <dataValidation type="list" allowBlank="1" showInputMessage="1" showErrorMessage="1" sqref="E29:F29" xr:uid="{BEDA3247-DA81-2446-8A63-477245C0D459}">
      <formula1>$Q$29:$Q$32</formula1>
    </dataValidation>
    <dataValidation type="list" allowBlank="1" showInputMessage="1" showErrorMessage="1" sqref="G29:H29" xr:uid="{63A3A479-378B-5143-9CAD-07C0687CB8EC}">
      <formula1>$R$29:$R$32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7242-F110-7D41-A65E-63DB406B6008}">
  <dimension ref="A1:R67"/>
  <sheetViews>
    <sheetView topLeftCell="B3" workbookViewId="0">
      <selection activeCell="H14" sqref="H14:K14"/>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490</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430</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60" t="s">
        <v>493</v>
      </c>
      <c r="D10" s="60"/>
      <c r="E10" s="60"/>
      <c r="F10" s="60"/>
      <c r="G10" s="60"/>
      <c r="H10" s="59" t="s">
        <v>122</v>
      </c>
      <c r="I10" s="59"/>
      <c r="J10" s="59"/>
      <c r="K10" s="59"/>
      <c r="L10" s="29" t="s">
        <v>494</v>
      </c>
    </row>
    <row r="11" spans="1:15" ht="16" customHeight="1" x14ac:dyDescent="0.2">
      <c r="A11" s="1"/>
      <c r="B11" s="36"/>
      <c r="C11" s="60" t="s">
        <v>495</v>
      </c>
      <c r="D11" s="60" t="s">
        <v>495</v>
      </c>
      <c r="E11" s="60" t="s">
        <v>495</v>
      </c>
      <c r="F11" s="60" t="s">
        <v>495</v>
      </c>
      <c r="G11" s="60" t="s">
        <v>495</v>
      </c>
      <c r="H11" s="59" t="s">
        <v>122</v>
      </c>
      <c r="I11" s="59" t="s">
        <v>122</v>
      </c>
      <c r="J11" s="59" t="s">
        <v>122</v>
      </c>
      <c r="K11" s="59" t="s">
        <v>122</v>
      </c>
      <c r="L11" s="29" t="s">
        <v>494</v>
      </c>
      <c r="O11"/>
    </row>
    <row r="12" spans="1:15" ht="16" customHeight="1" x14ac:dyDescent="0.2">
      <c r="A12" s="1"/>
      <c r="B12" s="36"/>
      <c r="C12" s="60" t="s">
        <v>496</v>
      </c>
      <c r="D12" s="60" t="s">
        <v>496</v>
      </c>
      <c r="E12" s="60" t="s">
        <v>496</v>
      </c>
      <c r="F12" s="60" t="s">
        <v>496</v>
      </c>
      <c r="G12" s="60" t="s">
        <v>496</v>
      </c>
      <c r="H12" s="59" t="s">
        <v>124</v>
      </c>
      <c r="I12" s="59" t="s">
        <v>124</v>
      </c>
      <c r="J12" s="59" t="s">
        <v>124</v>
      </c>
      <c r="K12" s="59" t="s">
        <v>124</v>
      </c>
      <c r="L12" s="29" t="s">
        <v>494</v>
      </c>
    </row>
    <row r="13" spans="1:15" ht="16" customHeight="1" x14ac:dyDescent="0.2">
      <c r="A13" s="1"/>
      <c r="B13" s="36"/>
      <c r="C13" s="60" t="s">
        <v>497</v>
      </c>
      <c r="D13" s="60" t="s">
        <v>497</v>
      </c>
      <c r="E13" s="60" t="s">
        <v>497</v>
      </c>
      <c r="F13" s="60" t="s">
        <v>497</v>
      </c>
      <c r="G13" s="60" t="s">
        <v>497</v>
      </c>
      <c r="H13" s="59" t="s">
        <v>498</v>
      </c>
      <c r="I13" s="59" t="s">
        <v>498</v>
      </c>
      <c r="J13" s="59" t="s">
        <v>498</v>
      </c>
      <c r="K13" s="59" t="s">
        <v>498</v>
      </c>
      <c r="L13" s="29" t="s">
        <v>494</v>
      </c>
    </row>
    <row r="14" spans="1:15" ht="16" customHeight="1" x14ac:dyDescent="0.2">
      <c r="A14" s="1"/>
      <c r="B14" s="51"/>
      <c r="C14" s="60" t="s">
        <v>499</v>
      </c>
      <c r="D14" s="60" t="s">
        <v>499</v>
      </c>
      <c r="E14" s="60" t="s">
        <v>499</v>
      </c>
      <c r="F14" s="60" t="s">
        <v>499</v>
      </c>
      <c r="G14" s="60" t="s">
        <v>499</v>
      </c>
      <c r="H14" s="59" t="s">
        <v>214</v>
      </c>
      <c r="I14" s="59" t="s">
        <v>214</v>
      </c>
      <c r="J14" s="59" t="s">
        <v>214</v>
      </c>
      <c r="K14" s="59" t="s">
        <v>214</v>
      </c>
      <c r="L14" s="29" t="s">
        <v>494</v>
      </c>
    </row>
    <row r="15" spans="1:15" ht="16" customHeight="1" x14ac:dyDescent="0.2">
      <c r="A15" s="1"/>
      <c r="B15" s="51"/>
      <c r="C15" s="60" t="s">
        <v>500</v>
      </c>
      <c r="D15" s="60" t="s">
        <v>500</v>
      </c>
      <c r="E15" s="60" t="s">
        <v>500</v>
      </c>
      <c r="F15" s="60" t="s">
        <v>500</v>
      </c>
      <c r="G15" s="60" t="s">
        <v>500</v>
      </c>
      <c r="H15" s="59" t="s">
        <v>501</v>
      </c>
      <c r="I15" s="59" t="s">
        <v>501</v>
      </c>
      <c r="J15" s="59" t="s">
        <v>501</v>
      </c>
      <c r="K15" s="59" t="s">
        <v>501</v>
      </c>
      <c r="L15" s="29" t="s">
        <v>494</v>
      </c>
    </row>
    <row r="16" spans="1:15" ht="54" customHeight="1" x14ac:dyDescent="0.2">
      <c r="A16" s="1"/>
      <c r="B16" s="6" t="s">
        <v>125</v>
      </c>
      <c r="C16" s="39" t="s">
        <v>431</v>
      </c>
      <c r="D16" s="39"/>
      <c r="E16" s="39"/>
      <c r="F16" s="39"/>
      <c r="G16" s="39"/>
      <c r="H16" s="39"/>
      <c r="I16" s="39"/>
      <c r="J16" s="39"/>
      <c r="K16" s="39"/>
      <c r="L16" s="39"/>
    </row>
    <row r="17" spans="1:18" ht="30" customHeight="1" x14ac:dyDescent="0.2">
      <c r="A17" s="1"/>
      <c r="B17" s="4" t="s">
        <v>126</v>
      </c>
      <c r="C17" s="39" t="s">
        <v>432</v>
      </c>
      <c r="D17" s="39" t="s">
        <v>432</v>
      </c>
      <c r="E17" s="39" t="s">
        <v>432</v>
      </c>
      <c r="F17" s="39" t="s">
        <v>432</v>
      </c>
      <c r="G17" s="39" t="s">
        <v>432</v>
      </c>
      <c r="H17" s="39" t="s">
        <v>432</v>
      </c>
      <c r="I17" s="39" t="s">
        <v>432</v>
      </c>
      <c r="J17" s="39" t="s">
        <v>432</v>
      </c>
      <c r="K17" s="39" t="s">
        <v>432</v>
      </c>
      <c r="L17" s="39" t="s">
        <v>432</v>
      </c>
    </row>
    <row r="18" spans="1:18" ht="54" customHeight="1" x14ac:dyDescent="0.2">
      <c r="A18" s="1"/>
      <c r="B18" s="4" t="s">
        <v>127</v>
      </c>
      <c r="C18" s="39" t="s">
        <v>433</v>
      </c>
      <c r="D18" s="39" t="s">
        <v>433</v>
      </c>
      <c r="E18" s="39" t="s">
        <v>433</v>
      </c>
      <c r="F18" s="39" t="s">
        <v>433</v>
      </c>
      <c r="G18" s="39" t="s">
        <v>433</v>
      </c>
      <c r="H18" s="39" t="s">
        <v>433</v>
      </c>
      <c r="I18" s="39" t="s">
        <v>433</v>
      </c>
      <c r="J18" s="39" t="s">
        <v>433</v>
      </c>
      <c r="K18" s="39" t="s">
        <v>433</v>
      </c>
      <c r="L18" s="39" t="s">
        <v>433</v>
      </c>
    </row>
    <row r="19" spans="1:18" ht="43" customHeight="1" x14ac:dyDescent="0.2">
      <c r="A19" s="1"/>
      <c r="B19" s="4" t="s">
        <v>128</v>
      </c>
      <c r="C19" s="39" t="s">
        <v>434</v>
      </c>
      <c r="D19" s="39" t="s">
        <v>434</v>
      </c>
      <c r="E19" s="39" t="s">
        <v>434</v>
      </c>
      <c r="F19" s="39" t="s">
        <v>434</v>
      </c>
      <c r="G19" s="39" t="s">
        <v>434</v>
      </c>
      <c r="H19" s="39" t="s">
        <v>434</v>
      </c>
      <c r="I19" s="39" t="s">
        <v>434</v>
      </c>
      <c r="J19" s="39" t="s">
        <v>434</v>
      </c>
      <c r="K19" s="39" t="s">
        <v>434</v>
      </c>
      <c r="L19" s="39" t="s">
        <v>434</v>
      </c>
    </row>
    <row r="20" spans="1:18" ht="43" customHeight="1" x14ac:dyDescent="0.2">
      <c r="A20" s="1"/>
      <c r="B20" s="8" t="s">
        <v>129</v>
      </c>
      <c r="C20" s="39" t="s">
        <v>435</v>
      </c>
      <c r="D20" s="39" t="s">
        <v>435</v>
      </c>
      <c r="E20" s="39" t="s">
        <v>435</v>
      </c>
      <c r="F20" s="39" t="s">
        <v>435</v>
      </c>
      <c r="G20" s="39" t="s">
        <v>435</v>
      </c>
      <c r="H20" s="39" t="s">
        <v>435</v>
      </c>
      <c r="I20" s="39" t="s">
        <v>435</v>
      </c>
      <c r="J20" s="39" t="s">
        <v>435</v>
      </c>
      <c r="K20" s="39" t="s">
        <v>435</v>
      </c>
      <c r="L20" s="39" t="s">
        <v>435</v>
      </c>
    </row>
    <row r="21" spans="1:18" ht="47" customHeight="1" x14ac:dyDescent="0.2">
      <c r="A21" s="1"/>
      <c r="B21" s="8" t="s">
        <v>130</v>
      </c>
      <c r="C21" s="39" t="s">
        <v>436</v>
      </c>
      <c r="D21" s="39" t="s">
        <v>436</v>
      </c>
      <c r="E21" s="39" t="s">
        <v>436</v>
      </c>
      <c r="F21" s="39" t="s">
        <v>436</v>
      </c>
      <c r="G21" s="39" t="s">
        <v>436</v>
      </c>
      <c r="H21" s="39" t="s">
        <v>436</v>
      </c>
      <c r="I21" s="39" t="s">
        <v>436</v>
      </c>
      <c r="J21" s="39" t="s">
        <v>436</v>
      </c>
      <c r="K21" s="39" t="s">
        <v>436</v>
      </c>
      <c r="L21" s="39" t="s">
        <v>436</v>
      </c>
    </row>
    <row r="22" spans="1:18" ht="46" customHeight="1" x14ac:dyDescent="0.2">
      <c r="A22" s="1"/>
      <c r="B22" s="8" t="s">
        <v>131</v>
      </c>
      <c r="C22" s="39" t="s">
        <v>437</v>
      </c>
      <c r="D22" s="39" t="s">
        <v>437</v>
      </c>
      <c r="E22" s="39" t="s">
        <v>437</v>
      </c>
      <c r="F22" s="39" t="s">
        <v>437</v>
      </c>
      <c r="G22" s="39" t="s">
        <v>437</v>
      </c>
      <c r="H22" s="39" t="s">
        <v>437</v>
      </c>
      <c r="I22" s="39" t="s">
        <v>437</v>
      </c>
      <c r="J22" s="39" t="s">
        <v>437</v>
      </c>
      <c r="K22" s="39" t="s">
        <v>437</v>
      </c>
      <c r="L22" s="39" t="s">
        <v>437</v>
      </c>
    </row>
    <row r="23" spans="1:18" ht="17" customHeight="1" x14ac:dyDescent="0.2">
      <c r="A23" s="1"/>
      <c r="B23" s="8" t="s">
        <v>132</v>
      </c>
      <c r="C23" s="39" t="s">
        <v>438</v>
      </c>
      <c r="D23" s="39" t="s">
        <v>438</v>
      </c>
      <c r="E23" s="39" t="s">
        <v>438</v>
      </c>
      <c r="F23" s="39" t="s">
        <v>438</v>
      </c>
      <c r="G23" s="39" t="s">
        <v>438</v>
      </c>
      <c r="H23" s="39" t="s">
        <v>438</v>
      </c>
      <c r="I23" s="39" t="s">
        <v>438</v>
      </c>
      <c r="J23" s="39" t="s">
        <v>438</v>
      </c>
      <c r="K23" s="39" t="s">
        <v>438</v>
      </c>
      <c r="L23" s="39" t="s">
        <v>438</v>
      </c>
    </row>
    <row r="24" spans="1:18" ht="34" customHeight="1" x14ac:dyDescent="0.2">
      <c r="A24" s="1"/>
      <c r="B24" s="8" t="s">
        <v>133</v>
      </c>
      <c r="C24" s="39" t="s">
        <v>439</v>
      </c>
      <c r="D24" s="39" t="s">
        <v>439</v>
      </c>
      <c r="E24" s="39" t="s">
        <v>439</v>
      </c>
      <c r="F24" s="39" t="s">
        <v>439</v>
      </c>
      <c r="G24" s="39" t="s">
        <v>439</v>
      </c>
      <c r="H24" s="39" t="s">
        <v>439</v>
      </c>
      <c r="I24" s="39" t="s">
        <v>439</v>
      </c>
      <c r="J24" s="39" t="s">
        <v>439</v>
      </c>
      <c r="K24" s="39" t="s">
        <v>439</v>
      </c>
      <c r="L24" s="39" t="s">
        <v>439</v>
      </c>
    </row>
    <row r="25" spans="1:18" ht="62" customHeight="1" x14ac:dyDescent="0.2">
      <c r="A25" s="1"/>
      <c r="B25" s="8" t="s">
        <v>134</v>
      </c>
      <c r="C25" s="39" t="s">
        <v>440</v>
      </c>
      <c r="D25" s="39" t="s">
        <v>440</v>
      </c>
      <c r="E25" s="39" t="s">
        <v>440</v>
      </c>
      <c r="F25" s="39" t="s">
        <v>440</v>
      </c>
      <c r="G25" s="39" t="s">
        <v>440</v>
      </c>
      <c r="H25" s="39" t="s">
        <v>440</v>
      </c>
      <c r="I25" s="39" t="s">
        <v>440</v>
      </c>
      <c r="J25" s="39" t="s">
        <v>440</v>
      </c>
      <c r="K25" s="39" t="s">
        <v>440</v>
      </c>
      <c r="L25" s="39" t="s">
        <v>440</v>
      </c>
    </row>
    <row r="26" spans="1:18" ht="49.5" customHeight="1" x14ac:dyDescent="0.2">
      <c r="A26" s="1"/>
      <c r="B26" s="8" t="s">
        <v>135</v>
      </c>
      <c r="C26" s="39" t="s">
        <v>441</v>
      </c>
      <c r="D26" s="39" t="s">
        <v>441</v>
      </c>
      <c r="E26" s="39" t="s">
        <v>441</v>
      </c>
      <c r="F26" s="39" t="s">
        <v>441</v>
      </c>
      <c r="G26" s="39" t="s">
        <v>441</v>
      </c>
      <c r="H26" s="39" t="s">
        <v>441</v>
      </c>
      <c r="I26" s="39" t="s">
        <v>441</v>
      </c>
      <c r="J26" s="39" t="s">
        <v>441</v>
      </c>
      <c r="K26" s="39" t="s">
        <v>441</v>
      </c>
      <c r="L26" s="39" t="s">
        <v>441</v>
      </c>
    </row>
    <row r="27" spans="1:18" ht="30" customHeight="1" x14ac:dyDescent="0.2">
      <c r="A27" s="1"/>
      <c r="B27" s="8" t="s">
        <v>136</v>
      </c>
      <c r="C27" s="39" t="s">
        <v>442</v>
      </c>
      <c r="D27" s="39" t="s">
        <v>442</v>
      </c>
      <c r="E27" s="39" t="s">
        <v>442</v>
      </c>
      <c r="F27" s="39" t="s">
        <v>442</v>
      </c>
      <c r="G27" s="39" t="s">
        <v>442</v>
      </c>
      <c r="H27" s="39" t="s">
        <v>442</v>
      </c>
      <c r="I27" s="39" t="s">
        <v>442</v>
      </c>
      <c r="J27" s="39" t="s">
        <v>442</v>
      </c>
      <c r="K27" s="39" t="s">
        <v>442</v>
      </c>
      <c r="L27" s="39" t="s">
        <v>442</v>
      </c>
    </row>
    <row r="28" spans="1:18" ht="34" customHeight="1" x14ac:dyDescent="0.2">
      <c r="A28" s="1"/>
      <c r="B28" s="8" t="s">
        <v>137</v>
      </c>
      <c r="C28" s="39" t="s">
        <v>443</v>
      </c>
      <c r="D28" s="39" t="s">
        <v>443</v>
      </c>
      <c r="E28" s="39" t="s">
        <v>443</v>
      </c>
      <c r="F28" s="39" t="s">
        <v>443</v>
      </c>
      <c r="G28" s="39" t="s">
        <v>443</v>
      </c>
      <c r="H28" s="39" t="s">
        <v>443</v>
      </c>
      <c r="I28" s="39" t="s">
        <v>443</v>
      </c>
      <c r="J28" s="39" t="s">
        <v>443</v>
      </c>
      <c r="K28" s="39" t="s">
        <v>443</v>
      </c>
      <c r="L28" s="39" t="s">
        <v>443</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39" t="s">
        <v>444</v>
      </c>
      <c r="D33" s="39" t="s">
        <v>444</v>
      </c>
      <c r="E33" s="39" t="s">
        <v>444</v>
      </c>
      <c r="F33" s="39" t="s">
        <v>444</v>
      </c>
      <c r="G33" s="39" t="s">
        <v>444</v>
      </c>
      <c r="H33" s="39" t="s">
        <v>444</v>
      </c>
      <c r="I33" s="39" t="s">
        <v>444</v>
      </c>
      <c r="J33" s="39" t="s">
        <v>444</v>
      </c>
      <c r="K33" s="39" t="s">
        <v>444</v>
      </c>
      <c r="L33" s="39" t="s">
        <v>444</v>
      </c>
      <c r="P33" s="2" t="s">
        <v>154</v>
      </c>
      <c r="Q33" s="2" t="s">
        <v>155</v>
      </c>
      <c r="R33" s="2" t="s">
        <v>156</v>
      </c>
    </row>
    <row r="34" spans="1:18" ht="51" customHeight="1" x14ac:dyDescent="0.2">
      <c r="A34" s="11"/>
      <c r="B34" s="8" t="s">
        <v>157</v>
      </c>
      <c r="C34" s="39" t="s">
        <v>445</v>
      </c>
      <c r="D34" s="39" t="s">
        <v>445</v>
      </c>
      <c r="E34" s="39" t="s">
        <v>445</v>
      </c>
      <c r="F34" s="39" t="s">
        <v>445</v>
      </c>
      <c r="G34" s="39" t="s">
        <v>445</v>
      </c>
      <c r="H34" s="39" t="s">
        <v>445</v>
      </c>
      <c r="I34" s="39" t="s">
        <v>445</v>
      </c>
      <c r="J34" s="39" t="s">
        <v>445</v>
      </c>
      <c r="K34" s="39" t="s">
        <v>445</v>
      </c>
      <c r="L34" s="39" t="s">
        <v>445</v>
      </c>
    </row>
    <row r="35" spans="1:18" ht="51" customHeight="1" x14ac:dyDescent="0.2">
      <c r="A35" s="11"/>
      <c r="B35" s="8" t="s">
        <v>158</v>
      </c>
      <c r="C35" s="39" t="s">
        <v>446</v>
      </c>
      <c r="D35" s="39" t="s">
        <v>446</v>
      </c>
      <c r="E35" s="39" t="s">
        <v>446</v>
      </c>
      <c r="F35" s="39" t="s">
        <v>446</v>
      </c>
      <c r="G35" s="39" t="s">
        <v>446</v>
      </c>
      <c r="H35" s="39" t="s">
        <v>446</v>
      </c>
      <c r="I35" s="39" t="s">
        <v>446</v>
      </c>
      <c r="J35" s="39" t="s">
        <v>446</v>
      </c>
      <c r="K35" s="39" t="s">
        <v>446</v>
      </c>
      <c r="L35" s="39" t="s">
        <v>446</v>
      </c>
    </row>
    <row r="36" spans="1:18" ht="85" customHeight="1" x14ac:dyDescent="0.2">
      <c r="A36" s="11"/>
      <c r="B36" s="8" t="s">
        <v>159</v>
      </c>
      <c r="C36" s="39" t="s">
        <v>261</v>
      </c>
      <c r="D36" s="39" t="s">
        <v>261</v>
      </c>
      <c r="E36" s="39" t="s">
        <v>261</v>
      </c>
      <c r="F36" s="39" t="s">
        <v>261</v>
      </c>
      <c r="G36" s="39" t="s">
        <v>261</v>
      </c>
      <c r="H36" s="39" t="s">
        <v>261</v>
      </c>
      <c r="I36" s="39" t="s">
        <v>261</v>
      </c>
      <c r="J36" s="39" t="s">
        <v>261</v>
      </c>
      <c r="K36" s="39" t="s">
        <v>261</v>
      </c>
      <c r="L36" s="39" t="s">
        <v>261</v>
      </c>
    </row>
    <row r="37" spans="1:18" ht="34" customHeight="1" x14ac:dyDescent="0.2">
      <c r="A37" s="11"/>
      <c r="B37" s="8" t="s">
        <v>160</v>
      </c>
      <c r="C37" s="39" t="s">
        <v>414</v>
      </c>
      <c r="D37" s="39" t="s">
        <v>414</v>
      </c>
      <c r="E37" s="39" t="s">
        <v>414</v>
      </c>
      <c r="F37" s="39" t="s">
        <v>414</v>
      </c>
      <c r="G37" s="39" t="s">
        <v>414</v>
      </c>
      <c r="H37" s="39" t="s">
        <v>414</v>
      </c>
      <c r="I37" s="39" t="s">
        <v>414</v>
      </c>
      <c r="J37" s="39" t="s">
        <v>414</v>
      </c>
      <c r="K37" s="39" t="s">
        <v>414</v>
      </c>
      <c r="L37" s="39" t="s">
        <v>414</v>
      </c>
    </row>
    <row r="38" spans="1:18" ht="51" customHeight="1" x14ac:dyDescent="0.2">
      <c r="A38" s="11"/>
      <c r="B38" s="8" t="s">
        <v>161</v>
      </c>
      <c r="C38" s="39" t="s">
        <v>447</v>
      </c>
      <c r="D38" s="39" t="s">
        <v>447</v>
      </c>
      <c r="E38" s="39" t="s">
        <v>447</v>
      </c>
      <c r="F38" s="39" t="s">
        <v>447</v>
      </c>
      <c r="G38" s="39" t="s">
        <v>447</v>
      </c>
      <c r="H38" s="39" t="s">
        <v>447</v>
      </c>
      <c r="I38" s="39" t="s">
        <v>447</v>
      </c>
      <c r="J38" s="39" t="s">
        <v>447</v>
      </c>
      <c r="K38" s="39" t="s">
        <v>447</v>
      </c>
      <c r="L38" s="39" t="s">
        <v>447</v>
      </c>
    </row>
    <row r="39" spans="1:18" ht="69" customHeight="1" x14ac:dyDescent="0.2">
      <c r="A39" s="11"/>
      <c r="B39" s="8" t="s">
        <v>162</v>
      </c>
      <c r="C39" s="39" t="s">
        <v>448</v>
      </c>
      <c r="D39" s="39" t="s">
        <v>448</v>
      </c>
      <c r="E39" s="39" t="s">
        <v>448</v>
      </c>
      <c r="F39" s="39" t="s">
        <v>448</v>
      </c>
      <c r="G39" s="39" t="s">
        <v>448</v>
      </c>
      <c r="H39" s="39" t="s">
        <v>448</v>
      </c>
      <c r="I39" s="39" t="s">
        <v>448</v>
      </c>
      <c r="J39" s="39" t="s">
        <v>448</v>
      </c>
      <c r="K39" s="39" t="s">
        <v>448</v>
      </c>
      <c r="L39" s="39" t="s">
        <v>448</v>
      </c>
    </row>
    <row r="40" spans="1:18" ht="51" customHeight="1" x14ac:dyDescent="0.2">
      <c r="A40" s="11"/>
      <c r="B40" s="8" t="s">
        <v>163</v>
      </c>
      <c r="C40" s="39" t="s">
        <v>449</v>
      </c>
      <c r="D40" s="39" t="s">
        <v>449</v>
      </c>
      <c r="E40" s="39" t="s">
        <v>449</v>
      </c>
      <c r="F40" s="39" t="s">
        <v>449</v>
      </c>
      <c r="G40" s="39" t="s">
        <v>449</v>
      </c>
      <c r="H40" s="39" t="s">
        <v>449</v>
      </c>
      <c r="I40" s="39" t="s">
        <v>449</v>
      </c>
      <c r="J40" s="39" t="s">
        <v>449</v>
      </c>
      <c r="K40" s="39" t="s">
        <v>449</v>
      </c>
      <c r="L40" s="39" t="s">
        <v>449</v>
      </c>
    </row>
    <row r="41" spans="1:18" ht="60" customHeight="1" x14ac:dyDescent="0.2">
      <c r="A41" s="11"/>
      <c r="B41" s="8" t="s">
        <v>164</v>
      </c>
      <c r="C41" s="39" t="s">
        <v>450</v>
      </c>
      <c r="D41" s="39" t="s">
        <v>450</v>
      </c>
      <c r="E41" s="39" t="s">
        <v>450</v>
      </c>
      <c r="F41" s="39" t="s">
        <v>450</v>
      </c>
      <c r="G41" s="39" t="s">
        <v>450</v>
      </c>
      <c r="H41" s="39" t="s">
        <v>450</v>
      </c>
      <c r="I41" s="39" t="s">
        <v>450</v>
      </c>
      <c r="J41" s="39" t="s">
        <v>450</v>
      </c>
      <c r="K41" s="39" t="s">
        <v>450</v>
      </c>
      <c r="L41" s="39" t="s">
        <v>450</v>
      </c>
    </row>
    <row r="42" spans="1:18" ht="68" customHeight="1" x14ac:dyDescent="0.2">
      <c r="A42" s="11"/>
      <c r="B42" s="8" t="s">
        <v>165</v>
      </c>
      <c r="C42" s="39" t="s">
        <v>451</v>
      </c>
      <c r="D42" s="39" t="s">
        <v>451</v>
      </c>
      <c r="E42" s="39" t="s">
        <v>451</v>
      </c>
      <c r="F42" s="39" t="s">
        <v>451</v>
      </c>
      <c r="G42" s="39" t="s">
        <v>451</v>
      </c>
      <c r="H42" s="39" t="s">
        <v>451</v>
      </c>
      <c r="I42" s="39" t="s">
        <v>451</v>
      </c>
      <c r="J42" s="39" t="s">
        <v>451</v>
      </c>
      <c r="K42" s="39" t="s">
        <v>451</v>
      </c>
      <c r="L42" s="39" t="s">
        <v>451</v>
      </c>
    </row>
    <row r="43" spans="1:18" ht="68" customHeight="1" x14ac:dyDescent="0.2">
      <c r="A43" s="11"/>
      <c r="B43" s="8" t="s">
        <v>166</v>
      </c>
      <c r="C43" s="39" t="s">
        <v>452</v>
      </c>
      <c r="D43" s="39" t="s">
        <v>452</v>
      </c>
      <c r="E43" s="39" t="s">
        <v>452</v>
      </c>
      <c r="F43" s="39" t="s">
        <v>452</v>
      </c>
      <c r="G43" s="39" t="s">
        <v>452</v>
      </c>
      <c r="H43" s="39" t="s">
        <v>452</v>
      </c>
      <c r="I43" s="39" t="s">
        <v>452</v>
      </c>
      <c r="J43" s="39" t="s">
        <v>452</v>
      </c>
      <c r="K43" s="39" t="s">
        <v>452</v>
      </c>
      <c r="L43" s="39" t="s">
        <v>452</v>
      </c>
    </row>
    <row r="44" spans="1:18" ht="51" customHeight="1" x14ac:dyDescent="0.2">
      <c r="A44" s="11"/>
      <c r="B44" s="8" t="s">
        <v>167</v>
      </c>
      <c r="C44" s="39" t="s">
        <v>453</v>
      </c>
      <c r="D44" s="39" t="s">
        <v>453</v>
      </c>
      <c r="E44" s="39" t="s">
        <v>453</v>
      </c>
      <c r="F44" s="39" t="s">
        <v>453</v>
      </c>
      <c r="G44" s="39" t="s">
        <v>453</v>
      </c>
      <c r="H44" s="39" t="s">
        <v>453</v>
      </c>
      <c r="I44" s="39" t="s">
        <v>453</v>
      </c>
      <c r="J44" s="39" t="s">
        <v>453</v>
      </c>
      <c r="K44" s="39" t="s">
        <v>453</v>
      </c>
      <c r="L44" s="39" t="s">
        <v>453</v>
      </c>
    </row>
    <row r="45" spans="1:18" ht="51" customHeight="1" x14ac:dyDescent="0.2">
      <c r="A45" s="11"/>
      <c r="B45" s="8" t="s">
        <v>168</v>
      </c>
      <c r="C45" s="39" t="s">
        <v>454</v>
      </c>
      <c r="D45" s="39" t="s">
        <v>454</v>
      </c>
      <c r="E45" s="39" t="s">
        <v>454</v>
      </c>
      <c r="F45" s="39" t="s">
        <v>454</v>
      </c>
      <c r="G45" s="39" t="s">
        <v>454</v>
      </c>
      <c r="H45" s="39" t="s">
        <v>454</v>
      </c>
      <c r="I45" s="39" t="s">
        <v>454</v>
      </c>
      <c r="J45" s="39" t="s">
        <v>454</v>
      </c>
      <c r="K45" s="39" t="s">
        <v>454</v>
      </c>
      <c r="L45" s="39" t="s">
        <v>454</v>
      </c>
    </row>
    <row r="46" spans="1:18" ht="68" customHeight="1" x14ac:dyDescent="0.2">
      <c r="A46" s="11"/>
      <c r="B46" s="8" t="s">
        <v>169</v>
      </c>
      <c r="C46" s="39" t="s">
        <v>455</v>
      </c>
      <c r="D46" s="39" t="s">
        <v>455</v>
      </c>
      <c r="E46" s="39" t="s">
        <v>455</v>
      </c>
      <c r="F46" s="39" t="s">
        <v>455</v>
      </c>
      <c r="G46" s="39" t="s">
        <v>455</v>
      </c>
      <c r="H46" s="39" t="s">
        <v>455</v>
      </c>
      <c r="I46" s="39" t="s">
        <v>455</v>
      </c>
      <c r="J46" s="39" t="s">
        <v>455</v>
      </c>
      <c r="K46" s="39" t="s">
        <v>455</v>
      </c>
      <c r="L46" s="39" t="s">
        <v>455</v>
      </c>
    </row>
    <row r="47" spans="1:18" ht="66" customHeight="1" x14ac:dyDescent="0.2">
      <c r="A47" s="11"/>
      <c r="B47" s="8" t="s">
        <v>170</v>
      </c>
      <c r="C47" s="39" t="s">
        <v>456</v>
      </c>
      <c r="D47" s="39" t="s">
        <v>456</v>
      </c>
      <c r="E47" s="39" t="s">
        <v>456</v>
      </c>
      <c r="F47" s="39" t="s">
        <v>456</v>
      </c>
      <c r="G47" s="39" t="s">
        <v>456</v>
      </c>
      <c r="H47" s="39" t="s">
        <v>456</v>
      </c>
      <c r="I47" s="39" t="s">
        <v>456</v>
      </c>
      <c r="J47" s="39" t="s">
        <v>456</v>
      </c>
      <c r="K47" s="39" t="s">
        <v>456</v>
      </c>
      <c r="L47" s="39" t="s">
        <v>456</v>
      </c>
    </row>
    <row r="48" spans="1:18" ht="51" customHeight="1" x14ac:dyDescent="0.2">
      <c r="A48" s="11"/>
      <c r="B48" s="8" t="s">
        <v>171</v>
      </c>
      <c r="C48" s="39" t="s">
        <v>457</v>
      </c>
      <c r="D48" s="39" t="s">
        <v>457</v>
      </c>
      <c r="E48" s="39" t="s">
        <v>457</v>
      </c>
      <c r="F48" s="39" t="s">
        <v>457</v>
      </c>
      <c r="G48" s="39" t="s">
        <v>457</v>
      </c>
      <c r="H48" s="39" t="s">
        <v>457</v>
      </c>
      <c r="I48" s="39" t="s">
        <v>457</v>
      </c>
      <c r="J48" s="39" t="s">
        <v>457</v>
      </c>
      <c r="K48" s="39" t="s">
        <v>457</v>
      </c>
      <c r="L48" s="39" t="s">
        <v>457</v>
      </c>
    </row>
    <row r="49" spans="1:14" ht="68" customHeight="1" x14ac:dyDescent="0.2">
      <c r="A49" s="11"/>
      <c r="B49" s="8" t="s">
        <v>172</v>
      </c>
      <c r="C49" s="39" t="s">
        <v>458</v>
      </c>
      <c r="D49" s="39" t="s">
        <v>458</v>
      </c>
      <c r="E49" s="39" t="s">
        <v>458</v>
      </c>
      <c r="F49" s="39" t="s">
        <v>458</v>
      </c>
      <c r="G49" s="39" t="s">
        <v>458</v>
      </c>
      <c r="H49" s="39" t="s">
        <v>458</v>
      </c>
      <c r="I49" s="39" t="s">
        <v>458</v>
      </c>
      <c r="J49" s="39" t="s">
        <v>458</v>
      </c>
      <c r="K49" s="39" t="s">
        <v>458</v>
      </c>
      <c r="L49" s="39" t="s">
        <v>458</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2</v>
      </c>
      <c r="I51" s="3">
        <v>5</v>
      </c>
      <c r="J51" s="14" t="s">
        <v>180</v>
      </c>
      <c r="K51" s="15" t="s">
        <v>181</v>
      </c>
      <c r="L51" s="16" t="s">
        <v>182</v>
      </c>
      <c r="N51" s="17">
        <f>H51*I51</f>
        <v>10</v>
      </c>
    </row>
    <row r="52" spans="1:14" x14ac:dyDescent="0.2">
      <c r="A52" s="11"/>
      <c r="B52" s="41"/>
      <c r="C52" s="37" t="s">
        <v>183</v>
      </c>
      <c r="D52" s="37"/>
      <c r="E52" s="37"/>
      <c r="F52" s="37"/>
      <c r="G52" s="37"/>
      <c r="H52" s="3">
        <v>3</v>
      </c>
      <c r="I52" s="3">
        <v>6</v>
      </c>
      <c r="J52" s="14" t="s">
        <v>184</v>
      </c>
      <c r="K52" s="18" t="s">
        <v>185</v>
      </c>
      <c r="L52" s="16" t="s">
        <v>182</v>
      </c>
      <c r="N52" s="17">
        <f t="shared" ref="N52:N63" si="0">H52*I52</f>
        <v>18</v>
      </c>
    </row>
    <row r="53" spans="1:14" x14ac:dyDescent="0.2">
      <c r="A53" s="11"/>
      <c r="B53" s="41"/>
      <c r="C53" s="37" t="s">
        <v>186</v>
      </c>
      <c r="D53" s="37"/>
      <c r="E53" s="37"/>
      <c r="F53" s="37"/>
      <c r="G53" s="37"/>
      <c r="H53" s="3">
        <v>3</v>
      </c>
      <c r="I53" s="3">
        <v>7</v>
      </c>
      <c r="J53" s="14" t="s">
        <v>187</v>
      </c>
      <c r="K53" s="18" t="s">
        <v>188</v>
      </c>
      <c r="L53" s="16"/>
      <c r="N53" s="17">
        <f t="shared" si="0"/>
        <v>21</v>
      </c>
    </row>
    <row r="54" spans="1:14" x14ac:dyDescent="0.2">
      <c r="A54" s="11"/>
      <c r="B54" s="41"/>
      <c r="C54" s="36" t="s">
        <v>189</v>
      </c>
      <c r="D54" s="37"/>
      <c r="E54" s="37"/>
      <c r="F54" s="37"/>
      <c r="G54" s="37"/>
      <c r="H54" s="3">
        <v>3</v>
      </c>
      <c r="I54" s="3">
        <v>6</v>
      </c>
      <c r="J54" s="14" t="s">
        <v>190</v>
      </c>
      <c r="K54" s="18">
        <v>0</v>
      </c>
      <c r="L54" s="16"/>
      <c r="N54" s="17">
        <f t="shared" si="0"/>
        <v>18</v>
      </c>
    </row>
    <row r="55" spans="1:14" x14ac:dyDescent="0.2">
      <c r="A55" s="11"/>
      <c r="B55" s="41"/>
      <c r="C55" s="37" t="s">
        <v>191</v>
      </c>
      <c r="D55" s="37"/>
      <c r="E55" s="37"/>
      <c r="F55" s="37"/>
      <c r="G55" s="37"/>
      <c r="H55" s="3">
        <v>3</v>
      </c>
      <c r="I55" s="3">
        <v>7</v>
      </c>
      <c r="J55" s="19"/>
      <c r="K55" s="20"/>
      <c r="L55" s="20"/>
      <c r="N55" s="17">
        <f t="shared" si="0"/>
        <v>21</v>
      </c>
    </row>
    <row r="56" spans="1:14" x14ac:dyDescent="0.2">
      <c r="A56" s="11"/>
      <c r="B56" s="41"/>
      <c r="C56" s="37" t="s">
        <v>192</v>
      </c>
      <c r="D56" s="37"/>
      <c r="E56" s="37"/>
      <c r="F56" s="37"/>
      <c r="G56" s="37"/>
      <c r="H56" s="3">
        <v>2</v>
      </c>
      <c r="I56" s="3">
        <v>4</v>
      </c>
      <c r="J56" s="21" t="s">
        <v>193</v>
      </c>
      <c r="K56" s="22">
        <f>ROUND(MAX(N51:N63)/9,1)</f>
        <v>2.7</v>
      </c>
      <c r="L56" s="23" t="str">
        <f>IF(K56&gt;=3,"Perform DPIA","OK")</f>
        <v>OK</v>
      </c>
      <c r="N56" s="17">
        <f t="shared" si="0"/>
        <v>8</v>
      </c>
    </row>
    <row r="57" spans="1:14" x14ac:dyDescent="0.2">
      <c r="A57" s="11"/>
      <c r="B57" s="41"/>
      <c r="C57" s="37" t="s">
        <v>194</v>
      </c>
      <c r="D57" s="37"/>
      <c r="E57" s="37"/>
      <c r="F57" s="37"/>
      <c r="G57" s="37"/>
      <c r="H57" s="3">
        <v>3</v>
      </c>
      <c r="I57" s="3">
        <v>5</v>
      </c>
      <c r="J57" s="19"/>
      <c r="K57" s="19"/>
      <c r="L57" s="24"/>
      <c r="N57" s="17">
        <f t="shared" si="0"/>
        <v>15</v>
      </c>
    </row>
    <row r="58" spans="1:14" x14ac:dyDescent="0.2">
      <c r="A58" s="11"/>
      <c r="B58" s="41"/>
      <c r="C58" s="36" t="s">
        <v>195</v>
      </c>
      <c r="D58" s="37"/>
      <c r="E58" s="37"/>
      <c r="F58" s="37"/>
      <c r="G58" s="37"/>
      <c r="H58" s="3">
        <v>1</v>
      </c>
      <c r="I58" s="3">
        <v>3</v>
      </c>
      <c r="J58" s="19"/>
      <c r="K58" s="19"/>
      <c r="L58" s="19"/>
      <c r="N58" s="17">
        <f t="shared" si="0"/>
        <v>3</v>
      </c>
    </row>
    <row r="59" spans="1:14" x14ac:dyDescent="0.2">
      <c r="A59" s="11"/>
      <c r="B59" s="41"/>
      <c r="C59" s="37" t="s">
        <v>196</v>
      </c>
      <c r="D59" s="37"/>
      <c r="E59" s="37"/>
      <c r="F59" s="37"/>
      <c r="G59" s="37"/>
      <c r="H59" s="3">
        <v>1</v>
      </c>
      <c r="I59" s="3">
        <v>2</v>
      </c>
      <c r="J59" s="19"/>
      <c r="K59" s="19"/>
      <c r="L59" s="19"/>
      <c r="N59" s="17">
        <f t="shared" si="0"/>
        <v>2</v>
      </c>
    </row>
    <row r="60" spans="1:14" x14ac:dyDescent="0.2">
      <c r="A60" s="11"/>
      <c r="B60" s="41"/>
      <c r="C60" s="37" t="s">
        <v>197</v>
      </c>
      <c r="D60" s="37"/>
      <c r="E60" s="37"/>
      <c r="F60" s="37"/>
      <c r="G60" s="37"/>
      <c r="H60" s="3">
        <v>2</v>
      </c>
      <c r="I60" s="3">
        <v>4</v>
      </c>
      <c r="J60" s="19"/>
      <c r="K60" s="19"/>
      <c r="L60" s="19"/>
      <c r="N60" s="17">
        <f t="shared" si="0"/>
        <v>8</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4</v>
      </c>
      <c r="I62" s="3">
        <v>6</v>
      </c>
      <c r="J62" s="19"/>
      <c r="K62" s="19"/>
      <c r="L62" s="19"/>
      <c r="N62" s="17">
        <f t="shared" si="0"/>
        <v>24</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491</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492</v>
      </c>
      <c r="D67" s="35"/>
      <c r="E67" s="35"/>
      <c r="F67" s="35"/>
      <c r="G67" s="35"/>
      <c r="H67" s="35"/>
      <c r="I67" s="35"/>
      <c r="J67" s="35"/>
      <c r="K67" s="35"/>
      <c r="L67" s="35"/>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0:H30" xr:uid="{4BAFDCA7-F62D-1544-876D-66914A02FBE1}">
      <formula1>$R$30:$R$33</formula1>
    </dataValidation>
    <dataValidation type="list" allowBlank="1" showInputMessage="1" showErrorMessage="1" sqref="E30:F30" xr:uid="{D9FBBA9A-E9C6-A448-8B83-A763ABCBCDD5}">
      <formula1>$Q$30:$Q$33</formula1>
    </dataValidation>
    <dataValidation type="list" allowBlank="1" showInputMessage="1" showErrorMessage="1" sqref="C30:D30" xr:uid="{6903C44A-F40D-A34A-9E24-3D9A0F87C20E}">
      <formula1>$P$30:$P$33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F650-CDB2-034E-8588-7949740F313C}">
  <dimension ref="A1:R67"/>
  <sheetViews>
    <sheetView topLeftCell="B19" workbookViewId="0">
      <selection activeCell="C11" sqref="C11:K1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522</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464</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60" t="s">
        <v>493</v>
      </c>
      <c r="D10" s="60"/>
      <c r="E10" s="60"/>
      <c r="F10" s="60"/>
      <c r="G10" s="60"/>
      <c r="H10" s="60" t="s">
        <v>122</v>
      </c>
      <c r="I10" s="60"/>
      <c r="J10" s="60"/>
      <c r="K10" s="60"/>
      <c r="L10" s="29" t="s">
        <v>494</v>
      </c>
    </row>
    <row r="11" spans="1:15" ht="16" customHeight="1" x14ac:dyDescent="0.2">
      <c r="A11" s="1"/>
      <c r="B11" s="36"/>
      <c r="C11" s="60" t="s">
        <v>495</v>
      </c>
      <c r="D11" s="60" t="s">
        <v>495</v>
      </c>
      <c r="E11" s="60" t="s">
        <v>495</v>
      </c>
      <c r="F11" s="60" t="s">
        <v>495</v>
      </c>
      <c r="G11" s="60" t="s">
        <v>495</v>
      </c>
      <c r="H11" s="60" t="s">
        <v>122</v>
      </c>
      <c r="I11" s="60" t="s">
        <v>122</v>
      </c>
      <c r="J11" s="60" t="s">
        <v>122</v>
      </c>
      <c r="K11" s="60" t="s">
        <v>122</v>
      </c>
      <c r="L11" s="29" t="s">
        <v>494</v>
      </c>
      <c r="O11"/>
    </row>
    <row r="12" spans="1:15" ht="16" customHeight="1" x14ac:dyDescent="0.2">
      <c r="A12" s="1"/>
      <c r="B12" s="36"/>
      <c r="C12" s="60" t="s">
        <v>496</v>
      </c>
      <c r="D12" s="60" t="s">
        <v>496</v>
      </c>
      <c r="E12" s="60" t="s">
        <v>496</v>
      </c>
      <c r="F12" s="60" t="s">
        <v>496</v>
      </c>
      <c r="G12" s="60" t="s">
        <v>496</v>
      </c>
      <c r="H12" s="60" t="s">
        <v>124</v>
      </c>
      <c r="I12" s="60" t="s">
        <v>124</v>
      </c>
      <c r="J12" s="60" t="s">
        <v>124</v>
      </c>
      <c r="K12" s="60" t="s">
        <v>124</v>
      </c>
      <c r="L12" s="29" t="s">
        <v>494</v>
      </c>
    </row>
    <row r="13" spans="1:15" ht="16" customHeight="1" x14ac:dyDescent="0.2">
      <c r="A13" s="1"/>
      <c r="B13" s="36"/>
      <c r="C13" s="60" t="s">
        <v>536</v>
      </c>
      <c r="D13" s="60" t="s">
        <v>536</v>
      </c>
      <c r="E13" s="60" t="s">
        <v>536</v>
      </c>
      <c r="F13" s="60" t="s">
        <v>536</v>
      </c>
      <c r="G13" s="60" t="s">
        <v>536</v>
      </c>
      <c r="H13" s="60" t="s">
        <v>214</v>
      </c>
      <c r="I13" s="60" t="s">
        <v>214</v>
      </c>
      <c r="J13" s="60" t="s">
        <v>214</v>
      </c>
      <c r="K13" s="60" t="s">
        <v>214</v>
      </c>
      <c r="L13" s="29" t="s">
        <v>494</v>
      </c>
    </row>
    <row r="14" spans="1:15" ht="16" customHeight="1" x14ac:dyDescent="0.2">
      <c r="A14" s="1"/>
      <c r="B14" s="51"/>
      <c r="C14" s="60" t="s">
        <v>537</v>
      </c>
      <c r="D14" s="60" t="s">
        <v>537</v>
      </c>
      <c r="E14" s="60" t="s">
        <v>537</v>
      </c>
      <c r="F14" s="60" t="s">
        <v>537</v>
      </c>
      <c r="G14" s="60" t="s">
        <v>537</v>
      </c>
      <c r="H14" s="60" t="s">
        <v>214</v>
      </c>
      <c r="I14" s="60" t="s">
        <v>214</v>
      </c>
      <c r="J14" s="60" t="s">
        <v>214</v>
      </c>
      <c r="K14" s="60" t="s">
        <v>214</v>
      </c>
      <c r="L14" s="29" t="s">
        <v>494</v>
      </c>
    </row>
    <row r="15" spans="1:15" ht="16" customHeight="1" x14ac:dyDescent="0.2">
      <c r="A15" s="1"/>
      <c r="B15" s="51"/>
      <c r="C15" s="60" t="s">
        <v>538</v>
      </c>
      <c r="D15" s="60" t="s">
        <v>538</v>
      </c>
      <c r="E15" s="60" t="s">
        <v>538</v>
      </c>
      <c r="F15" s="60" t="s">
        <v>538</v>
      </c>
      <c r="G15" s="60" t="s">
        <v>538</v>
      </c>
      <c r="H15" s="60" t="s">
        <v>501</v>
      </c>
      <c r="I15" s="60" t="s">
        <v>501</v>
      </c>
      <c r="J15" s="60" t="s">
        <v>501</v>
      </c>
      <c r="K15" s="60" t="s">
        <v>501</v>
      </c>
      <c r="L15" s="29" t="s">
        <v>494</v>
      </c>
    </row>
    <row r="16" spans="1:15" ht="54" customHeight="1" x14ac:dyDescent="0.2">
      <c r="A16" s="1"/>
      <c r="B16" s="6" t="s">
        <v>125</v>
      </c>
      <c r="C16" s="39" t="s">
        <v>465</v>
      </c>
      <c r="D16" s="39"/>
      <c r="E16" s="39"/>
      <c r="F16" s="39"/>
      <c r="G16" s="39"/>
      <c r="H16" s="39"/>
      <c r="I16" s="39"/>
      <c r="J16" s="39"/>
      <c r="K16" s="39"/>
      <c r="L16" s="39"/>
    </row>
    <row r="17" spans="1:18" ht="30" customHeight="1" x14ac:dyDescent="0.2">
      <c r="A17" s="1"/>
      <c r="B17" s="4" t="s">
        <v>126</v>
      </c>
      <c r="C17" s="39" t="s">
        <v>466</v>
      </c>
      <c r="D17" s="39" t="s">
        <v>466</v>
      </c>
      <c r="E17" s="39" t="s">
        <v>466</v>
      </c>
      <c r="F17" s="39" t="s">
        <v>466</v>
      </c>
      <c r="G17" s="39" t="s">
        <v>466</v>
      </c>
      <c r="H17" s="39" t="s">
        <v>466</v>
      </c>
      <c r="I17" s="39" t="s">
        <v>466</v>
      </c>
      <c r="J17" s="39" t="s">
        <v>466</v>
      </c>
      <c r="K17" s="39" t="s">
        <v>466</v>
      </c>
      <c r="L17" s="39" t="s">
        <v>466</v>
      </c>
    </row>
    <row r="18" spans="1:18" ht="54" customHeight="1" x14ac:dyDescent="0.2">
      <c r="A18" s="1"/>
      <c r="B18" s="4" t="s">
        <v>127</v>
      </c>
      <c r="C18" s="39" t="s">
        <v>467</v>
      </c>
      <c r="D18" s="39" t="s">
        <v>467</v>
      </c>
      <c r="E18" s="39" t="s">
        <v>467</v>
      </c>
      <c r="F18" s="39" t="s">
        <v>467</v>
      </c>
      <c r="G18" s="39" t="s">
        <v>467</v>
      </c>
      <c r="H18" s="39" t="s">
        <v>467</v>
      </c>
      <c r="I18" s="39" t="s">
        <v>467</v>
      </c>
      <c r="J18" s="39" t="s">
        <v>467</v>
      </c>
      <c r="K18" s="39" t="s">
        <v>467</v>
      </c>
      <c r="L18" s="39" t="s">
        <v>467</v>
      </c>
    </row>
    <row r="19" spans="1:18" ht="43" customHeight="1" x14ac:dyDescent="0.2">
      <c r="A19" s="1"/>
      <c r="B19" s="4" t="s">
        <v>128</v>
      </c>
      <c r="C19" s="39" t="s">
        <v>468</v>
      </c>
      <c r="D19" s="39" t="s">
        <v>468</v>
      </c>
      <c r="E19" s="39" t="s">
        <v>468</v>
      </c>
      <c r="F19" s="39" t="s">
        <v>468</v>
      </c>
      <c r="G19" s="39" t="s">
        <v>468</v>
      </c>
      <c r="H19" s="39" t="s">
        <v>468</v>
      </c>
      <c r="I19" s="39" t="s">
        <v>468</v>
      </c>
      <c r="J19" s="39" t="s">
        <v>468</v>
      </c>
      <c r="K19" s="39" t="s">
        <v>468</v>
      </c>
      <c r="L19" s="39" t="s">
        <v>468</v>
      </c>
    </row>
    <row r="20" spans="1:18" ht="43" customHeight="1" x14ac:dyDescent="0.2">
      <c r="A20" s="1"/>
      <c r="B20" s="8" t="s">
        <v>129</v>
      </c>
      <c r="C20" s="39" t="s">
        <v>469</v>
      </c>
      <c r="D20" s="39" t="s">
        <v>469</v>
      </c>
      <c r="E20" s="39" t="s">
        <v>469</v>
      </c>
      <c r="F20" s="39" t="s">
        <v>469</v>
      </c>
      <c r="G20" s="39" t="s">
        <v>469</v>
      </c>
      <c r="H20" s="39" t="s">
        <v>469</v>
      </c>
      <c r="I20" s="39" t="s">
        <v>469</v>
      </c>
      <c r="J20" s="39" t="s">
        <v>469</v>
      </c>
      <c r="K20" s="39" t="s">
        <v>469</v>
      </c>
      <c r="L20" s="39" t="s">
        <v>469</v>
      </c>
    </row>
    <row r="21" spans="1:18" ht="47" customHeight="1" x14ac:dyDescent="0.2">
      <c r="A21" s="1"/>
      <c r="B21" s="8" t="s">
        <v>130</v>
      </c>
      <c r="C21" s="39" t="s">
        <v>470</v>
      </c>
      <c r="D21" s="39" t="s">
        <v>470</v>
      </c>
      <c r="E21" s="39" t="s">
        <v>470</v>
      </c>
      <c r="F21" s="39" t="s">
        <v>470</v>
      </c>
      <c r="G21" s="39" t="s">
        <v>470</v>
      </c>
      <c r="H21" s="39" t="s">
        <v>470</v>
      </c>
      <c r="I21" s="39" t="s">
        <v>470</v>
      </c>
      <c r="J21" s="39" t="s">
        <v>470</v>
      </c>
      <c r="K21" s="39" t="s">
        <v>470</v>
      </c>
      <c r="L21" s="39" t="s">
        <v>470</v>
      </c>
    </row>
    <row r="22" spans="1:18" ht="46" customHeight="1" x14ac:dyDescent="0.2">
      <c r="A22" s="1"/>
      <c r="B22" s="8" t="s">
        <v>131</v>
      </c>
      <c r="C22" s="39" t="s">
        <v>471</v>
      </c>
      <c r="D22" s="39" t="s">
        <v>471</v>
      </c>
      <c r="E22" s="39" t="s">
        <v>471</v>
      </c>
      <c r="F22" s="39" t="s">
        <v>471</v>
      </c>
      <c r="G22" s="39" t="s">
        <v>471</v>
      </c>
      <c r="H22" s="39" t="s">
        <v>471</v>
      </c>
      <c r="I22" s="39" t="s">
        <v>471</v>
      </c>
      <c r="J22" s="39" t="s">
        <v>471</v>
      </c>
      <c r="K22" s="39" t="s">
        <v>471</v>
      </c>
      <c r="L22" s="39" t="s">
        <v>471</v>
      </c>
    </row>
    <row r="23" spans="1:18" ht="17" customHeight="1" x14ac:dyDescent="0.2">
      <c r="A23" s="1"/>
      <c r="B23" s="8" t="s">
        <v>132</v>
      </c>
      <c r="C23" s="39" t="s">
        <v>472</v>
      </c>
      <c r="D23" s="39" t="s">
        <v>472</v>
      </c>
      <c r="E23" s="39" t="s">
        <v>472</v>
      </c>
      <c r="F23" s="39" t="s">
        <v>472</v>
      </c>
      <c r="G23" s="39" t="s">
        <v>472</v>
      </c>
      <c r="H23" s="39" t="s">
        <v>472</v>
      </c>
      <c r="I23" s="39" t="s">
        <v>472</v>
      </c>
      <c r="J23" s="39" t="s">
        <v>472</v>
      </c>
      <c r="K23" s="39" t="s">
        <v>472</v>
      </c>
      <c r="L23" s="39" t="s">
        <v>472</v>
      </c>
    </row>
    <row r="24" spans="1:18" ht="34" customHeight="1" x14ac:dyDescent="0.2">
      <c r="A24" s="1"/>
      <c r="B24" s="8" t="s">
        <v>133</v>
      </c>
      <c r="C24" s="39" t="s">
        <v>473</v>
      </c>
      <c r="D24" s="39" t="s">
        <v>473</v>
      </c>
      <c r="E24" s="39" t="s">
        <v>473</v>
      </c>
      <c r="F24" s="39" t="s">
        <v>473</v>
      </c>
      <c r="G24" s="39" t="s">
        <v>473</v>
      </c>
      <c r="H24" s="39" t="s">
        <v>473</v>
      </c>
      <c r="I24" s="39" t="s">
        <v>473</v>
      </c>
      <c r="J24" s="39" t="s">
        <v>473</v>
      </c>
      <c r="K24" s="39" t="s">
        <v>473</v>
      </c>
      <c r="L24" s="39" t="s">
        <v>473</v>
      </c>
    </row>
    <row r="25" spans="1:18" ht="62" customHeight="1" x14ac:dyDescent="0.2">
      <c r="A25" s="1"/>
      <c r="B25" s="8" t="s">
        <v>134</v>
      </c>
      <c r="C25" s="39" t="s">
        <v>474</v>
      </c>
      <c r="D25" s="39" t="s">
        <v>474</v>
      </c>
      <c r="E25" s="39" t="s">
        <v>474</v>
      </c>
      <c r="F25" s="39" t="s">
        <v>474</v>
      </c>
      <c r="G25" s="39" t="s">
        <v>474</v>
      </c>
      <c r="H25" s="39" t="s">
        <v>474</v>
      </c>
      <c r="I25" s="39" t="s">
        <v>474</v>
      </c>
      <c r="J25" s="39" t="s">
        <v>474</v>
      </c>
      <c r="K25" s="39" t="s">
        <v>474</v>
      </c>
      <c r="L25" s="39" t="s">
        <v>474</v>
      </c>
    </row>
    <row r="26" spans="1:18" ht="49.5" customHeight="1" x14ac:dyDescent="0.2">
      <c r="A26" s="1"/>
      <c r="B26" s="8" t="s">
        <v>135</v>
      </c>
      <c r="C26" s="39" t="s">
        <v>475</v>
      </c>
      <c r="D26" s="39" t="s">
        <v>475</v>
      </c>
      <c r="E26" s="39" t="s">
        <v>475</v>
      </c>
      <c r="F26" s="39" t="s">
        <v>475</v>
      </c>
      <c r="G26" s="39" t="s">
        <v>475</v>
      </c>
      <c r="H26" s="39" t="s">
        <v>475</v>
      </c>
      <c r="I26" s="39" t="s">
        <v>475</v>
      </c>
      <c r="J26" s="39" t="s">
        <v>475</v>
      </c>
      <c r="K26" s="39" t="s">
        <v>475</v>
      </c>
      <c r="L26" s="39" t="s">
        <v>475</v>
      </c>
    </row>
    <row r="27" spans="1:18" ht="30" customHeight="1" x14ac:dyDescent="0.2">
      <c r="A27" s="1"/>
      <c r="B27" s="8" t="s">
        <v>136</v>
      </c>
      <c r="C27" s="39" t="s">
        <v>476</v>
      </c>
      <c r="D27" s="39" t="s">
        <v>476</v>
      </c>
      <c r="E27" s="39" t="s">
        <v>476</v>
      </c>
      <c r="F27" s="39" t="s">
        <v>476</v>
      </c>
      <c r="G27" s="39" t="s">
        <v>476</v>
      </c>
      <c r="H27" s="39" t="s">
        <v>476</v>
      </c>
      <c r="I27" s="39" t="s">
        <v>476</v>
      </c>
      <c r="J27" s="39" t="s">
        <v>476</v>
      </c>
      <c r="K27" s="39" t="s">
        <v>476</v>
      </c>
      <c r="L27" s="39" t="s">
        <v>476</v>
      </c>
    </row>
    <row r="28" spans="1:18" ht="34" customHeight="1" x14ac:dyDescent="0.2">
      <c r="A28" s="1"/>
      <c r="B28" s="8" t="s">
        <v>137</v>
      </c>
      <c r="C28" s="39" t="s">
        <v>443</v>
      </c>
      <c r="D28" s="39" t="s">
        <v>443</v>
      </c>
      <c r="E28" s="39" t="s">
        <v>443</v>
      </c>
      <c r="F28" s="39" t="s">
        <v>443</v>
      </c>
      <c r="G28" s="39" t="s">
        <v>443</v>
      </c>
      <c r="H28" s="39" t="s">
        <v>443</v>
      </c>
      <c r="I28" s="39" t="s">
        <v>443</v>
      </c>
      <c r="J28" s="39" t="s">
        <v>443</v>
      </c>
      <c r="K28" s="39" t="s">
        <v>443</v>
      </c>
      <c r="L28" s="39" t="s">
        <v>443</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39" t="s">
        <v>477</v>
      </c>
      <c r="D33" s="39" t="s">
        <v>477</v>
      </c>
      <c r="E33" s="39" t="s">
        <v>477</v>
      </c>
      <c r="F33" s="39" t="s">
        <v>477</v>
      </c>
      <c r="G33" s="39" t="s">
        <v>477</v>
      </c>
      <c r="H33" s="39" t="s">
        <v>477</v>
      </c>
      <c r="I33" s="39" t="s">
        <v>477</v>
      </c>
      <c r="J33" s="39" t="s">
        <v>477</v>
      </c>
      <c r="K33" s="39" t="s">
        <v>477</v>
      </c>
      <c r="L33" s="39" t="s">
        <v>477</v>
      </c>
      <c r="P33" s="2" t="s">
        <v>154</v>
      </c>
      <c r="Q33" s="2" t="s">
        <v>155</v>
      </c>
      <c r="R33" s="2" t="s">
        <v>156</v>
      </c>
    </row>
    <row r="34" spans="1:18" ht="51" customHeight="1" x14ac:dyDescent="0.2">
      <c r="A34" s="11"/>
      <c r="B34" s="8" t="s">
        <v>157</v>
      </c>
      <c r="C34" s="39" t="s">
        <v>445</v>
      </c>
      <c r="D34" s="39" t="s">
        <v>445</v>
      </c>
      <c r="E34" s="39" t="s">
        <v>445</v>
      </c>
      <c r="F34" s="39" t="s">
        <v>445</v>
      </c>
      <c r="G34" s="39" t="s">
        <v>445</v>
      </c>
      <c r="H34" s="39" t="s">
        <v>445</v>
      </c>
      <c r="I34" s="39" t="s">
        <v>445</v>
      </c>
      <c r="J34" s="39" t="s">
        <v>445</v>
      </c>
      <c r="K34" s="39" t="s">
        <v>445</v>
      </c>
      <c r="L34" s="39" t="s">
        <v>445</v>
      </c>
    </row>
    <row r="35" spans="1:18" ht="51" customHeight="1" x14ac:dyDescent="0.2">
      <c r="A35" s="11"/>
      <c r="B35" s="8" t="s">
        <v>158</v>
      </c>
      <c r="C35" s="39" t="s">
        <v>413</v>
      </c>
      <c r="D35" s="39" t="s">
        <v>413</v>
      </c>
      <c r="E35" s="39" t="s">
        <v>413</v>
      </c>
      <c r="F35" s="39" t="s">
        <v>413</v>
      </c>
      <c r="G35" s="39" t="s">
        <v>413</v>
      </c>
      <c r="H35" s="39" t="s">
        <v>413</v>
      </c>
      <c r="I35" s="39" t="s">
        <v>413</v>
      </c>
      <c r="J35" s="39" t="s">
        <v>413</v>
      </c>
      <c r="K35" s="39" t="s">
        <v>413</v>
      </c>
      <c r="L35" s="39" t="s">
        <v>413</v>
      </c>
    </row>
    <row r="36" spans="1:18" ht="85" customHeight="1" x14ac:dyDescent="0.2">
      <c r="A36" s="11"/>
      <c r="B36" s="8" t="s">
        <v>159</v>
      </c>
      <c r="C36" s="39" t="s">
        <v>261</v>
      </c>
      <c r="D36" s="39" t="s">
        <v>261</v>
      </c>
      <c r="E36" s="39" t="s">
        <v>261</v>
      </c>
      <c r="F36" s="39" t="s">
        <v>261</v>
      </c>
      <c r="G36" s="39" t="s">
        <v>261</v>
      </c>
      <c r="H36" s="39" t="s">
        <v>261</v>
      </c>
      <c r="I36" s="39" t="s">
        <v>261</v>
      </c>
      <c r="J36" s="39" t="s">
        <v>261</v>
      </c>
      <c r="K36" s="39" t="s">
        <v>261</v>
      </c>
      <c r="L36" s="39" t="s">
        <v>261</v>
      </c>
    </row>
    <row r="37" spans="1:18" ht="34" customHeight="1" x14ac:dyDescent="0.2">
      <c r="A37" s="11"/>
      <c r="B37" s="8" t="s">
        <v>160</v>
      </c>
      <c r="C37" s="39" t="s">
        <v>414</v>
      </c>
      <c r="D37" s="39" t="s">
        <v>414</v>
      </c>
      <c r="E37" s="39" t="s">
        <v>414</v>
      </c>
      <c r="F37" s="39" t="s">
        <v>414</v>
      </c>
      <c r="G37" s="39" t="s">
        <v>414</v>
      </c>
      <c r="H37" s="39" t="s">
        <v>414</v>
      </c>
      <c r="I37" s="39" t="s">
        <v>414</v>
      </c>
      <c r="J37" s="39" t="s">
        <v>414</v>
      </c>
      <c r="K37" s="39" t="s">
        <v>414</v>
      </c>
      <c r="L37" s="39" t="s">
        <v>414</v>
      </c>
    </row>
    <row r="38" spans="1:18" ht="51" customHeight="1" x14ac:dyDescent="0.2">
      <c r="A38" s="11"/>
      <c r="B38" s="8" t="s">
        <v>161</v>
      </c>
      <c r="C38" s="39" t="s">
        <v>478</v>
      </c>
      <c r="D38" s="39" t="s">
        <v>478</v>
      </c>
      <c r="E38" s="39" t="s">
        <v>478</v>
      </c>
      <c r="F38" s="39" t="s">
        <v>478</v>
      </c>
      <c r="G38" s="39" t="s">
        <v>478</v>
      </c>
      <c r="H38" s="39" t="s">
        <v>478</v>
      </c>
      <c r="I38" s="39" t="s">
        <v>478</v>
      </c>
      <c r="J38" s="39" t="s">
        <v>478</v>
      </c>
      <c r="K38" s="39" t="s">
        <v>478</v>
      </c>
      <c r="L38" s="39" t="s">
        <v>478</v>
      </c>
    </row>
    <row r="39" spans="1:18" ht="69" customHeight="1" x14ac:dyDescent="0.2">
      <c r="A39" s="11"/>
      <c r="B39" s="8" t="s">
        <v>162</v>
      </c>
      <c r="C39" s="39" t="s">
        <v>479</v>
      </c>
      <c r="D39" s="39" t="s">
        <v>479</v>
      </c>
      <c r="E39" s="39" t="s">
        <v>479</v>
      </c>
      <c r="F39" s="39" t="s">
        <v>479</v>
      </c>
      <c r="G39" s="39" t="s">
        <v>479</v>
      </c>
      <c r="H39" s="39" t="s">
        <v>479</v>
      </c>
      <c r="I39" s="39" t="s">
        <v>479</v>
      </c>
      <c r="J39" s="39" t="s">
        <v>479</v>
      </c>
      <c r="K39" s="39" t="s">
        <v>479</v>
      </c>
      <c r="L39" s="39" t="s">
        <v>479</v>
      </c>
    </row>
    <row r="40" spans="1:18" ht="51" customHeight="1" x14ac:dyDescent="0.2">
      <c r="A40" s="11"/>
      <c r="B40" s="8" t="s">
        <v>163</v>
      </c>
      <c r="C40" s="39" t="s">
        <v>480</v>
      </c>
      <c r="D40" s="39" t="s">
        <v>480</v>
      </c>
      <c r="E40" s="39" t="s">
        <v>480</v>
      </c>
      <c r="F40" s="39" t="s">
        <v>480</v>
      </c>
      <c r="G40" s="39" t="s">
        <v>480</v>
      </c>
      <c r="H40" s="39" t="s">
        <v>480</v>
      </c>
      <c r="I40" s="39" t="s">
        <v>480</v>
      </c>
      <c r="J40" s="39" t="s">
        <v>480</v>
      </c>
      <c r="K40" s="39" t="s">
        <v>480</v>
      </c>
      <c r="L40" s="39" t="s">
        <v>480</v>
      </c>
    </row>
    <row r="41" spans="1:18" ht="60" customHeight="1" x14ac:dyDescent="0.2">
      <c r="A41" s="11"/>
      <c r="B41" s="8" t="s">
        <v>164</v>
      </c>
      <c r="C41" s="39" t="s">
        <v>481</v>
      </c>
      <c r="D41" s="39" t="s">
        <v>481</v>
      </c>
      <c r="E41" s="39" t="s">
        <v>481</v>
      </c>
      <c r="F41" s="39" t="s">
        <v>481</v>
      </c>
      <c r="G41" s="39" t="s">
        <v>481</v>
      </c>
      <c r="H41" s="39" t="s">
        <v>481</v>
      </c>
      <c r="I41" s="39" t="s">
        <v>481</v>
      </c>
      <c r="J41" s="39" t="s">
        <v>481</v>
      </c>
      <c r="K41" s="39" t="s">
        <v>481</v>
      </c>
      <c r="L41" s="39" t="s">
        <v>481</v>
      </c>
    </row>
    <row r="42" spans="1:18" ht="68" customHeight="1" x14ac:dyDescent="0.2">
      <c r="A42" s="11"/>
      <c r="B42" s="8" t="s">
        <v>165</v>
      </c>
      <c r="C42" s="39" t="s">
        <v>482</v>
      </c>
      <c r="D42" s="39" t="s">
        <v>482</v>
      </c>
      <c r="E42" s="39" t="s">
        <v>482</v>
      </c>
      <c r="F42" s="39" t="s">
        <v>482</v>
      </c>
      <c r="G42" s="39" t="s">
        <v>482</v>
      </c>
      <c r="H42" s="39" t="s">
        <v>482</v>
      </c>
      <c r="I42" s="39" t="s">
        <v>482</v>
      </c>
      <c r="J42" s="39" t="s">
        <v>482</v>
      </c>
      <c r="K42" s="39" t="s">
        <v>482</v>
      </c>
      <c r="L42" s="39" t="s">
        <v>482</v>
      </c>
    </row>
    <row r="43" spans="1:18" ht="68" customHeight="1" x14ac:dyDescent="0.2">
      <c r="A43" s="11"/>
      <c r="B43" s="8" t="s">
        <v>166</v>
      </c>
      <c r="C43" s="39" t="s">
        <v>483</v>
      </c>
      <c r="D43" s="39" t="s">
        <v>483</v>
      </c>
      <c r="E43" s="39" t="s">
        <v>483</v>
      </c>
      <c r="F43" s="39" t="s">
        <v>483</v>
      </c>
      <c r="G43" s="39" t="s">
        <v>483</v>
      </c>
      <c r="H43" s="39" t="s">
        <v>483</v>
      </c>
      <c r="I43" s="39" t="s">
        <v>483</v>
      </c>
      <c r="J43" s="39" t="s">
        <v>483</v>
      </c>
      <c r="K43" s="39" t="s">
        <v>483</v>
      </c>
      <c r="L43" s="39" t="s">
        <v>483</v>
      </c>
    </row>
    <row r="44" spans="1:18" ht="51" customHeight="1" x14ac:dyDescent="0.2">
      <c r="A44" s="11"/>
      <c r="B44" s="8" t="s">
        <v>167</v>
      </c>
      <c r="C44" s="39" t="s">
        <v>484</v>
      </c>
      <c r="D44" s="39" t="s">
        <v>484</v>
      </c>
      <c r="E44" s="39" t="s">
        <v>484</v>
      </c>
      <c r="F44" s="39" t="s">
        <v>484</v>
      </c>
      <c r="G44" s="39" t="s">
        <v>484</v>
      </c>
      <c r="H44" s="39" t="s">
        <v>484</v>
      </c>
      <c r="I44" s="39" t="s">
        <v>484</v>
      </c>
      <c r="J44" s="39" t="s">
        <v>484</v>
      </c>
      <c r="K44" s="39" t="s">
        <v>484</v>
      </c>
      <c r="L44" s="39" t="s">
        <v>484</v>
      </c>
    </row>
    <row r="45" spans="1:18" ht="51" customHeight="1" x14ac:dyDescent="0.2">
      <c r="A45" s="11"/>
      <c r="B45" s="8" t="s">
        <v>168</v>
      </c>
      <c r="C45" s="39" t="s">
        <v>485</v>
      </c>
      <c r="D45" s="39" t="s">
        <v>485</v>
      </c>
      <c r="E45" s="39" t="s">
        <v>485</v>
      </c>
      <c r="F45" s="39" t="s">
        <v>485</v>
      </c>
      <c r="G45" s="39" t="s">
        <v>485</v>
      </c>
      <c r="H45" s="39" t="s">
        <v>485</v>
      </c>
      <c r="I45" s="39" t="s">
        <v>485</v>
      </c>
      <c r="J45" s="39" t="s">
        <v>485</v>
      </c>
      <c r="K45" s="39" t="s">
        <v>485</v>
      </c>
      <c r="L45" s="39" t="s">
        <v>485</v>
      </c>
    </row>
    <row r="46" spans="1:18" ht="68" customHeight="1" x14ac:dyDescent="0.2">
      <c r="A46" s="11"/>
      <c r="B46" s="8" t="s">
        <v>169</v>
      </c>
      <c r="C46" s="39" t="s">
        <v>486</v>
      </c>
      <c r="D46" s="39" t="s">
        <v>486</v>
      </c>
      <c r="E46" s="39" t="s">
        <v>486</v>
      </c>
      <c r="F46" s="39" t="s">
        <v>486</v>
      </c>
      <c r="G46" s="39" t="s">
        <v>486</v>
      </c>
      <c r="H46" s="39" t="s">
        <v>486</v>
      </c>
      <c r="I46" s="39" t="s">
        <v>486</v>
      </c>
      <c r="J46" s="39" t="s">
        <v>486</v>
      </c>
      <c r="K46" s="39" t="s">
        <v>486</v>
      </c>
      <c r="L46" s="39" t="s">
        <v>486</v>
      </c>
    </row>
    <row r="47" spans="1:18" ht="66" customHeight="1" x14ac:dyDescent="0.2">
      <c r="A47" s="11"/>
      <c r="B47" s="8" t="s">
        <v>170</v>
      </c>
      <c r="C47" s="39" t="s">
        <v>487</v>
      </c>
      <c r="D47" s="39" t="s">
        <v>487</v>
      </c>
      <c r="E47" s="39" t="s">
        <v>487</v>
      </c>
      <c r="F47" s="39" t="s">
        <v>487</v>
      </c>
      <c r="G47" s="39" t="s">
        <v>487</v>
      </c>
      <c r="H47" s="39" t="s">
        <v>487</v>
      </c>
      <c r="I47" s="39" t="s">
        <v>487</v>
      </c>
      <c r="J47" s="39" t="s">
        <v>487</v>
      </c>
      <c r="K47" s="39" t="s">
        <v>487</v>
      </c>
      <c r="L47" s="39" t="s">
        <v>487</v>
      </c>
    </row>
    <row r="48" spans="1:18" ht="51" customHeight="1" x14ac:dyDescent="0.2">
      <c r="A48" s="11"/>
      <c r="B48" s="8" t="s">
        <v>171</v>
      </c>
      <c r="C48" s="39" t="s">
        <v>488</v>
      </c>
      <c r="D48" s="39" t="s">
        <v>488</v>
      </c>
      <c r="E48" s="39" t="s">
        <v>488</v>
      </c>
      <c r="F48" s="39" t="s">
        <v>488</v>
      </c>
      <c r="G48" s="39" t="s">
        <v>488</v>
      </c>
      <c r="H48" s="39" t="s">
        <v>488</v>
      </c>
      <c r="I48" s="39" t="s">
        <v>488</v>
      </c>
      <c r="J48" s="39" t="s">
        <v>488</v>
      </c>
      <c r="K48" s="39" t="s">
        <v>488</v>
      </c>
      <c r="L48" s="39" t="s">
        <v>488</v>
      </c>
    </row>
    <row r="49" spans="1:14" ht="68" customHeight="1" x14ac:dyDescent="0.2">
      <c r="A49" s="11"/>
      <c r="B49" s="8" t="s">
        <v>172</v>
      </c>
      <c r="C49" s="39" t="s">
        <v>489</v>
      </c>
      <c r="D49" s="39" t="s">
        <v>489</v>
      </c>
      <c r="E49" s="39" t="s">
        <v>489</v>
      </c>
      <c r="F49" s="39" t="s">
        <v>489</v>
      </c>
      <c r="G49" s="39" t="s">
        <v>489</v>
      </c>
      <c r="H49" s="39" t="s">
        <v>489</v>
      </c>
      <c r="I49" s="39" t="s">
        <v>489</v>
      </c>
      <c r="J49" s="39" t="s">
        <v>489</v>
      </c>
      <c r="K49" s="39" t="s">
        <v>489</v>
      </c>
      <c r="L49" s="39" t="s">
        <v>489</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2</v>
      </c>
      <c r="I51" s="3">
        <v>4</v>
      </c>
      <c r="J51" s="14" t="s">
        <v>180</v>
      </c>
      <c r="K51" s="15" t="s">
        <v>181</v>
      </c>
      <c r="L51" s="16" t="s">
        <v>182</v>
      </c>
      <c r="N51" s="17">
        <f>H51*I51</f>
        <v>8</v>
      </c>
    </row>
    <row r="52" spans="1:14" x14ac:dyDescent="0.2">
      <c r="A52" s="11"/>
      <c r="B52" s="41"/>
      <c r="C52" s="37" t="s">
        <v>183</v>
      </c>
      <c r="D52" s="37"/>
      <c r="E52" s="37"/>
      <c r="F52" s="37"/>
      <c r="G52" s="37"/>
      <c r="H52" s="3">
        <v>3</v>
      </c>
      <c r="I52" s="3">
        <v>6</v>
      </c>
      <c r="J52" s="14" t="s">
        <v>184</v>
      </c>
      <c r="K52" s="18" t="s">
        <v>185</v>
      </c>
      <c r="L52" s="16" t="s">
        <v>182</v>
      </c>
      <c r="N52" s="17">
        <f t="shared" ref="N52:N63" si="0">H52*I52</f>
        <v>18</v>
      </c>
    </row>
    <row r="53" spans="1:14" x14ac:dyDescent="0.2">
      <c r="A53" s="11"/>
      <c r="B53" s="41"/>
      <c r="C53" s="37" t="s">
        <v>186</v>
      </c>
      <c r="D53" s="37"/>
      <c r="E53" s="37"/>
      <c r="F53" s="37"/>
      <c r="G53" s="37"/>
      <c r="H53" s="3">
        <v>3</v>
      </c>
      <c r="I53" s="3">
        <v>7</v>
      </c>
      <c r="J53" s="14" t="s">
        <v>187</v>
      </c>
      <c r="K53" s="18" t="s">
        <v>188</v>
      </c>
      <c r="L53" s="16"/>
      <c r="N53" s="17">
        <f t="shared" si="0"/>
        <v>21</v>
      </c>
    </row>
    <row r="54" spans="1:14" x14ac:dyDescent="0.2">
      <c r="A54" s="11"/>
      <c r="B54" s="41"/>
      <c r="C54" s="36" t="s">
        <v>189</v>
      </c>
      <c r="D54" s="37"/>
      <c r="E54" s="37"/>
      <c r="F54" s="37"/>
      <c r="G54" s="37"/>
      <c r="H54" s="3">
        <v>3</v>
      </c>
      <c r="I54" s="3">
        <v>6</v>
      </c>
      <c r="J54" s="14" t="s">
        <v>190</v>
      </c>
      <c r="K54" s="18">
        <v>0</v>
      </c>
      <c r="L54" s="16"/>
      <c r="N54" s="17">
        <f t="shared" si="0"/>
        <v>18</v>
      </c>
    </row>
    <row r="55" spans="1:14" x14ac:dyDescent="0.2">
      <c r="A55" s="11"/>
      <c r="B55" s="41"/>
      <c r="C55" s="37" t="s">
        <v>191</v>
      </c>
      <c r="D55" s="37"/>
      <c r="E55" s="37"/>
      <c r="F55" s="37"/>
      <c r="G55" s="37"/>
      <c r="H55" s="3">
        <v>3</v>
      </c>
      <c r="I55" s="3">
        <v>7</v>
      </c>
      <c r="J55" s="19"/>
      <c r="K55" s="20"/>
      <c r="L55" s="20"/>
      <c r="N55" s="17">
        <f t="shared" si="0"/>
        <v>21</v>
      </c>
    </row>
    <row r="56" spans="1:14" x14ac:dyDescent="0.2">
      <c r="A56" s="11"/>
      <c r="B56" s="41"/>
      <c r="C56" s="37" t="s">
        <v>192</v>
      </c>
      <c r="D56" s="37"/>
      <c r="E56" s="37"/>
      <c r="F56" s="37"/>
      <c r="G56" s="37"/>
      <c r="H56" s="3">
        <v>3</v>
      </c>
      <c r="I56" s="3">
        <v>5</v>
      </c>
      <c r="J56" s="21" t="s">
        <v>193</v>
      </c>
      <c r="K56" s="22">
        <f>ROUND(MAX(N51:N63)/9,1)</f>
        <v>2.7</v>
      </c>
      <c r="L56" s="23" t="str">
        <f>IF(K56&gt;=3,"Perform DPIA","OK")</f>
        <v>OK</v>
      </c>
      <c r="N56" s="17">
        <f t="shared" si="0"/>
        <v>15</v>
      </c>
    </row>
    <row r="57" spans="1:14" x14ac:dyDescent="0.2">
      <c r="A57" s="11"/>
      <c r="B57" s="41"/>
      <c r="C57" s="37" t="s">
        <v>194</v>
      </c>
      <c r="D57" s="37"/>
      <c r="E57" s="37"/>
      <c r="F57" s="37"/>
      <c r="G57" s="37"/>
      <c r="H57" s="3">
        <v>2</v>
      </c>
      <c r="I57" s="3">
        <v>4</v>
      </c>
      <c r="J57" s="19"/>
      <c r="K57" s="19"/>
      <c r="L57" s="24"/>
      <c r="N57" s="17">
        <f t="shared" si="0"/>
        <v>8</v>
      </c>
    </row>
    <row r="58" spans="1:14" x14ac:dyDescent="0.2">
      <c r="A58" s="11"/>
      <c r="B58" s="41"/>
      <c r="C58" s="36" t="s">
        <v>195</v>
      </c>
      <c r="D58" s="37"/>
      <c r="E58" s="37"/>
      <c r="F58" s="37"/>
      <c r="G58" s="37"/>
      <c r="H58" s="3">
        <v>1</v>
      </c>
      <c r="I58" s="3">
        <v>3</v>
      </c>
      <c r="J58" s="19"/>
      <c r="K58" s="19"/>
      <c r="L58" s="19"/>
      <c r="N58" s="17">
        <f t="shared" si="0"/>
        <v>3</v>
      </c>
    </row>
    <row r="59" spans="1:14" x14ac:dyDescent="0.2">
      <c r="A59" s="11"/>
      <c r="B59" s="41"/>
      <c r="C59" s="37" t="s">
        <v>196</v>
      </c>
      <c r="D59" s="37"/>
      <c r="E59" s="37"/>
      <c r="F59" s="37"/>
      <c r="G59" s="37"/>
      <c r="H59" s="3">
        <v>1</v>
      </c>
      <c r="I59" s="3">
        <v>2</v>
      </c>
      <c r="J59" s="19"/>
      <c r="K59" s="19"/>
      <c r="L59" s="19"/>
      <c r="N59" s="17">
        <f t="shared" si="0"/>
        <v>2</v>
      </c>
    </row>
    <row r="60" spans="1:14" x14ac:dyDescent="0.2">
      <c r="A60" s="11"/>
      <c r="B60" s="41"/>
      <c r="C60" s="37" t="s">
        <v>197</v>
      </c>
      <c r="D60" s="37"/>
      <c r="E60" s="37"/>
      <c r="F60" s="37"/>
      <c r="G60" s="37"/>
      <c r="H60" s="3">
        <v>2</v>
      </c>
      <c r="I60" s="3">
        <v>4</v>
      </c>
      <c r="J60" s="19"/>
      <c r="K60" s="19"/>
      <c r="L60" s="19"/>
      <c r="N60" s="17">
        <f t="shared" si="0"/>
        <v>8</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4</v>
      </c>
      <c r="I62" s="3">
        <v>6</v>
      </c>
      <c r="J62" s="19"/>
      <c r="K62" s="19"/>
      <c r="L62" s="19"/>
      <c r="N62" s="17">
        <f t="shared" si="0"/>
        <v>24</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523</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524</v>
      </c>
      <c r="D67" s="35"/>
      <c r="E67" s="35"/>
      <c r="F67" s="35"/>
      <c r="G67" s="35"/>
      <c r="H67" s="35"/>
      <c r="I67" s="35"/>
      <c r="J67" s="35"/>
      <c r="K67" s="35"/>
      <c r="L67" s="35"/>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0:D30" xr:uid="{6031473A-CB74-134A-9C6E-AF9F7CE62FFB}">
      <formula1>$P$30:$P$33</formula1>
    </dataValidation>
    <dataValidation type="list" allowBlank="1" showInputMessage="1" showErrorMessage="1" sqref="E30:F30" xr:uid="{368FC9A2-C02B-B84C-A751-6C973C12EF70}">
      <formula1>$Q$30:$Q$33</formula1>
    </dataValidation>
    <dataValidation type="list" allowBlank="1" showInputMessage="1" showErrorMessage="1" sqref="G30:H30" xr:uid="{90480A0F-BC97-B544-8269-B090AAF9622B}">
      <formula1>$R$30:$R$33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3D89-D8FB-5D47-9FC5-881BDA111182}">
  <dimension ref="A1:R67"/>
  <sheetViews>
    <sheetView topLeftCell="A4" workbookViewId="0">
      <selection activeCell="L14" sqref="L14"/>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626</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502</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39" t="s">
        <v>655</v>
      </c>
      <c r="D10" s="39"/>
      <c r="E10" s="39"/>
      <c r="F10" s="39"/>
      <c r="G10" s="39"/>
      <c r="H10" s="61" t="s">
        <v>122</v>
      </c>
      <c r="I10" s="62"/>
      <c r="J10" s="62"/>
      <c r="K10" s="62"/>
      <c r="L10" t="s">
        <v>656</v>
      </c>
    </row>
    <row r="11" spans="1:15" ht="16" customHeight="1" x14ac:dyDescent="0.2">
      <c r="A11" s="1"/>
      <c r="B11" s="36"/>
      <c r="C11" s="39" t="s">
        <v>495</v>
      </c>
      <c r="D11" s="39" t="s">
        <v>495</v>
      </c>
      <c r="E11" s="39" t="s">
        <v>495</v>
      </c>
      <c r="F11" s="39" t="s">
        <v>495</v>
      </c>
      <c r="G11" s="39" t="s">
        <v>495</v>
      </c>
      <c r="H11" s="61" t="s">
        <v>122</v>
      </c>
      <c r="I11" s="62" t="s">
        <v>122</v>
      </c>
      <c r="J11" s="62" t="s">
        <v>122</v>
      </c>
      <c r="K11" s="62" t="s">
        <v>122</v>
      </c>
      <c r="L11" t="s">
        <v>656</v>
      </c>
      <c r="O11"/>
    </row>
    <row r="12" spans="1:15" ht="16" customHeight="1" x14ac:dyDescent="0.2">
      <c r="A12" s="1"/>
      <c r="B12" s="36"/>
      <c r="C12" s="39" t="s">
        <v>496</v>
      </c>
      <c r="D12" s="39" t="s">
        <v>496</v>
      </c>
      <c r="E12" s="39" t="s">
        <v>496</v>
      </c>
      <c r="F12" s="39" t="s">
        <v>496</v>
      </c>
      <c r="G12" s="39" t="s">
        <v>496</v>
      </c>
      <c r="H12" s="61" t="s">
        <v>124</v>
      </c>
      <c r="I12" s="62" t="s">
        <v>124</v>
      </c>
      <c r="J12" s="62" t="s">
        <v>124</v>
      </c>
      <c r="K12" s="62" t="s">
        <v>124</v>
      </c>
      <c r="L12" t="s">
        <v>656</v>
      </c>
    </row>
    <row r="13" spans="1:15" ht="16" customHeight="1" x14ac:dyDescent="0.2">
      <c r="A13" s="1"/>
      <c r="B13" s="36"/>
      <c r="C13" s="39" t="s">
        <v>657</v>
      </c>
      <c r="D13" s="39" t="s">
        <v>657</v>
      </c>
      <c r="E13" s="39" t="s">
        <v>657</v>
      </c>
      <c r="F13" s="39" t="s">
        <v>657</v>
      </c>
      <c r="G13" s="39" t="s">
        <v>657</v>
      </c>
      <c r="H13" s="61" t="s">
        <v>658</v>
      </c>
      <c r="I13" s="62" t="s">
        <v>658</v>
      </c>
      <c r="J13" s="62" t="s">
        <v>658</v>
      </c>
      <c r="K13" s="62" t="s">
        <v>658</v>
      </c>
      <c r="L13" t="s">
        <v>656</v>
      </c>
    </row>
    <row r="14" spans="1:15" ht="16" customHeight="1" x14ac:dyDescent="0.2">
      <c r="A14" s="1"/>
      <c r="B14" s="51"/>
      <c r="C14" s="39" t="s">
        <v>659</v>
      </c>
      <c r="D14" s="39" t="s">
        <v>659</v>
      </c>
      <c r="E14" s="39" t="s">
        <v>659</v>
      </c>
      <c r="F14" s="39" t="s">
        <v>659</v>
      </c>
      <c r="G14" s="39" t="s">
        <v>659</v>
      </c>
      <c r="H14" s="61" t="s">
        <v>214</v>
      </c>
      <c r="I14" s="62" t="s">
        <v>214</v>
      </c>
      <c r="J14" s="62" t="s">
        <v>214</v>
      </c>
      <c r="K14" s="62" t="s">
        <v>214</v>
      </c>
      <c r="L14" t="s">
        <v>656</v>
      </c>
    </row>
    <row r="15" spans="1:15" ht="16" customHeight="1" x14ac:dyDescent="0.2">
      <c r="A15" s="1"/>
      <c r="B15" s="51"/>
      <c r="C15" s="39" t="s">
        <v>660</v>
      </c>
      <c r="D15" s="39" t="s">
        <v>660</v>
      </c>
      <c r="E15" s="39" t="s">
        <v>660</v>
      </c>
      <c r="F15" s="39" t="s">
        <v>660</v>
      </c>
      <c r="G15" s="39" t="s">
        <v>660</v>
      </c>
      <c r="H15" s="61" t="s">
        <v>661</v>
      </c>
      <c r="I15" s="62" t="s">
        <v>661</v>
      </c>
      <c r="J15" s="62" t="s">
        <v>661</v>
      </c>
      <c r="K15" s="62" t="s">
        <v>661</v>
      </c>
      <c r="L15" t="s">
        <v>656</v>
      </c>
    </row>
    <row r="16" spans="1:15" ht="54" customHeight="1" x14ac:dyDescent="0.2">
      <c r="A16" s="1"/>
      <c r="B16" s="6" t="s">
        <v>125</v>
      </c>
      <c r="C16" s="39" t="s">
        <v>503</v>
      </c>
      <c r="D16" s="39"/>
      <c r="E16" s="39"/>
      <c r="F16" s="39"/>
      <c r="G16" s="39"/>
      <c r="H16" s="39"/>
      <c r="I16" s="39"/>
      <c r="J16" s="39"/>
      <c r="K16" s="39"/>
      <c r="L16" s="39"/>
    </row>
    <row r="17" spans="1:18" ht="30" customHeight="1" x14ac:dyDescent="0.2">
      <c r="A17" s="1"/>
      <c r="B17" s="4" t="s">
        <v>126</v>
      </c>
      <c r="C17" s="39" t="s">
        <v>504</v>
      </c>
      <c r="D17" s="39" t="s">
        <v>504</v>
      </c>
      <c r="E17" s="39" t="s">
        <v>504</v>
      </c>
      <c r="F17" s="39" t="s">
        <v>504</v>
      </c>
      <c r="G17" s="39" t="s">
        <v>504</v>
      </c>
      <c r="H17" s="39" t="s">
        <v>504</v>
      </c>
      <c r="I17" s="39" t="s">
        <v>504</v>
      </c>
      <c r="J17" s="39" t="s">
        <v>504</v>
      </c>
      <c r="K17" s="39" t="s">
        <v>504</v>
      </c>
      <c r="L17" s="39" t="s">
        <v>504</v>
      </c>
    </row>
    <row r="18" spans="1:18" ht="54" customHeight="1" x14ac:dyDescent="0.2">
      <c r="A18" s="1"/>
      <c r="B18" s="4" t="s">
        <v>127</v>
      </c>
      <c r="C18" s="39" t="s">
        <v>505</v>
      </c>
      <c r="D18" s="39" t="s">
        <v>505</v>
      </c>
      <c r="E18" s="39" t="s">
        <v>505</v>
      </c>
      <c r="F18" s="39" t="s">
        <v>505</v>
      </c>
      <c r="G18" s="39" t="s">
        <v>505</v>
      </c>
      <c r="H18" s="39" t="s">
        <v>505</v>
      </c>
      <c r="I18" s="39" t="s">
        <v>505</v>
      </c>
      <c r="J18" s="39" t="s">
        <v>505</v>
      </c>
      <c r="K18" s="39" t="s">
        <v>505</v>
      </c>
      <c r="L18" s="39" t="s">
        <v>505</v>
      </c>
    </row>
    <row r="19" spans="1:18" ht="43" customHeight="1" x14ac:dyDescent="0.2">
      <c r="A19" s="1"/>
      <c r="B19" s="4" t="s">
        <v>128</v>
      </c>
      <c r="C19" s="39" t="s">
        <v>506</v>
      </c>
      <c r="D19" s="39" t="s">
        <v>506</v>
      </c>
      <c r="E19" s="39" t="s">
        <v>506</v>
      </c>
      <c r="F19" s="39" t="s">
        <v>506</v>
      </c>
      <c r="G19" s="39" t="s">
        <v>506</v>
      </c>
      <c r="H19" s="39" t="s">
        <v>506</v>
      </c>
      <c r="I19" s="39" t="s">
        <v>506</v>
      </c>
      <c r="J19" s="39" t="s">
        <v>506</v>
      </c>
      <c r="K19" s="39" t="s">
        <v>506</v>
      </c>
      <c r="L19" s="39" t="s">
        <v>506</v>
      </c>
    </row>
    <row r="20" spans="1:18" ht="43" customHeight="1" x14ac:dyDescent="0.2">
      <c r="A20" s="1"/>
      <c r="B20" s="8" t="s">
        <v>129</v>
      </c>
      <c r="C20" s="39" t="s">
        <v>507</v>
      </c>
      <c r="D20" s="39" t="s">
        <v>507</v>
      </c>
      <c r="E20" s="39" t="s">
        <v>507</v>
      </c>
      <c r="F20" s="39" t="s">
        <v>507</v>
      </c>
      <c r="G20" s="39" t="s">
        <v>507</v>
      </c>
      <c r="H20" s="39" t="s">
        <v>507</v>
      </c>
      <c r="I20" s="39" t="s">
        <v>507</v>
      </c>
      <c r="J20" s="39" t="s">
        <v>507</v>
      </c>
      <c r="K20" s="39" t="s">
        <v>507</v>
      </c>
      <c r="L20" s="39" t="s">
        <v>507</v>
      </c>
    </row>
    <row r="21" spans="1:18" ht="47" customHeight="1" x14ac:dyDescent="0.2">
      <c r="A21" s="1"/>
      <c r="B21" s="8" t="s">
        <v>130</v>
      </c>
      <c r="C21" s="39" t="s">
        <v>508</v>
      </c>
      <c r="D21" s="39" t="s">
        <v>508</v>
      </c>
      <c r="E21" s="39" t="s">
        <v>508</v>
      </c>
      <c r="F21" s="39" t="s">
        <v>508</v>
      </c>
      <c r="G21" s="39" t="s">
        <v>508</v>
      </c>
      <c r="H21" s="39" t="s">
        <v>508</v>
      </c>
      <c r="I21" s="39" t="s">
        <v>508</v>
      </c>
      <c r="J21" s="39" t="s">
        <v>508</v>
      </c>
      <c r="K21" s="39" t="s">
        <v>508</v>
      </c>
      <c r="L21" s="39" t="s">
        <v>508</v>
      </c>
    </row>
    <row r="22" spans="1:18" ht="46" customHeight="1" x14ac:dyDescent="0.2">
      <c r="A22" s="1"/>
      <c r="B22" s="8" t="s">
        <v>131</v>
      </c>
      <c r="C22" s="39" t="s">
        <v>509</v>
      </c>
      <c r="D22" s="39" t="s">
        <v>509</v>
      </c>
      <c r="E22" s="39" t="s">
        <v>509</v>
      </c>
      <c r="F22" s="39" t="s">
        <v>509</v>
      </c>
      <c r="G22" s="39" t="s">
        <v>509</v>
      </c>
      <c r="H22" s="39" t="s">
        <v>509</v>
      </c>
      <c r="I22" s="39" t="s">
        <v>509</v>
      </c>
      <c r="J22" s="39" t="s">
        <v>509</v>
      </c>
      <c r="K22" s="39" t="s">
        <v>509</v>
      </c>
      <c r="L22" s="39" t="s">
        <v>509</v>
      </c>
    </row>
    <row r="23" spans="1:18" ht="17" customHeight="1" x14ac:dyDescent="0.2">
      <c r="A23" s="1"/>
      <c r="B23" s="8" t="s">
        <v>132</v>
      </c>
      <c r="C23" s="39" t="s">
        <v>510</v>
      </c>
      <c r="D23" s="39" t="s">
        <v>510</v>
      </c>
      <c r="E23" s="39" t="s">
        <v>510</v>
      </c>
      <c r="F23" s="39" t="s">
        <v>510</v>
      </c>
      <c r="G23" s="39" t="s">
        <v>510</v>
      </c>
      <c r="H23" s="39" t="s">
        <v>510</v>
      </c>
      <c r="I23" s="39" t="s">
        <v>510</v>
      </c>
      <c r="J23" s="39" t="s">
        <v>510</v>
      </c>
      <c r="K23" s="39" t="s">
        <v>510</v>
      </c>
      <c r="L23" s="39" t="s">
        <v>510</v>
      </c>
    </row>
    <row r="24" spans="1:18" ht="34" customHeight="1" x14ac:dyDescent="0.2">
      <c r="A24" s="1"/>
      <c r="B24" s="8" t="s">
        <v>133</v>
      </c>
      <c r="C24" s="39" t="s">
        <v>511</v>
      </c>
      <c r="D24" s="39" t="s">
        <v>511</v>
      </c>
      <c r="E24" s="39" t="s">
        <v>511</v>
      </c>
      <c r="F24" s="39" t="s">
        <v>511</v>
      </c>
      <c r="G24" s="39" t="s">
        <v>511</v>
      </c>
      <c r="H24" s="39" t="s">
        <v>511</v>
      </c>
      <c r="I24" s="39" t="s">
        <v>511</v>
      </c>
      <c r="J24" s="39" t="s">
        <v>511</v>
      </c>
      <c r="K24" s="39" t="s">
        <v>511</v>
      </c>
      <c r="L24" s="39" t="s">
        <v>511</v>
      </c>
    </row>
    <row r="25" spans="1:18" ht="62" customHeight="1" x14ac:dyDescent="0.2">
      <c r="A25" s="1"/>
      <c r="B25" s="8" t="s">
        <v>134</v>
      </c>
      <c r="C25" s="39" t="s">
        <v>512</v>
      </c>
      <c r="D25" s="39" t="s">
        <v>512</v>
      </c>
      <c r="E25" s="39" t="s">
        <v>512</v>
      </c>
      <c r="F25" s="39" t="s">
        <v>512</v>
      </c>
      <c r="G25" s="39" t="s">
        <v>512</v>
      </c>
      <c r="H25" s="39" t="s">
        <v>512</v>
      </c>
      <c r="I25" s="39" t="s">
        <v>512</v>
      </c>
      <c r="J25" s="39" t="s">
        <v>512</v>
      </c>
      <c r="K25" s="39" t="s">
        <v>512</v>
      </c>
      <c r="L25" s="39" t="s">
        <v>512</v>
      </c>
    </row>
    <row r="26" spans="1:18" ht="49.5" customHeight="1" x14ac:dyDescent="0.2">
      <c r="A26" s="1"/>
      <c r="B26" s="8" t="s">
        <v>135</v>
      </c>
      <c r="C26" s="39" t="s">
        <v>513</v>
      </c>
      <c r="D26" s="39" t="s">
        <v>513</v>
      </c>
      <c r="E26" s="39" t="s">
        <v>513</v>
      </c>
      <c r="F26" s="39" t="s">
        <v>513</v>
      </c>
      <c r="G26" s="39" t="s">
        <v>513</v>
      </c>
      <c r="H26" s="39" t="s">
        <v>513</v>
      </c>
      <c r="I26" s="39" t="s">
        <v>513</v>
      </c>
      <c r="J26" s="39" t="s">
        <v>513</v>
      </c>
      <c r="K26" s="39" t="s">
        <v>513</v>
      </c>
      <c r="L26" s="39" t="s">
        <v>513</v>
      </c>
    </row>
    <row r="27" spans="1:18" ht="30" customHeight="1" x14ac:dyDescent="0.2">
      <c r="A27" s="1"/>
      <c r="B27" s="8" t="s">
        <v>136</v>
      </c>
      <c r="C27" s="39" t="s">
        <v>514</v>
      </c>
      <c r="D27" s="39" t="s">
        <v>514</v>
      </c>
      <c r="E27" s="39" t="s">
        <v>514</v>
      </c>
      <c r="F27" s="39" t="s">
        <v>514</v>
      </c>
      <c r="G27" s="39" t="s">
        <v>514</v>
      </c>
      <c r="H27" s="39" t="s">
        <v>514</v>
      </c>
      <c r="I27" s="39" t="s">
        <v>514</v>
      </c>
      <c r="J27" s="39" t="s">
        <v>514</v>
      </c>
      <c r="K27" s="39" t="s">
        <v>514</v>
      </c>
      <c r="L27" s="39" t="s">
        <v>514</v>
      </c>
    </row>
    <row r="28" spans="1:18" ht="34" customHeight="1" x14ac:dyDescent="0.2">
      <c r="A28" s="1"/>
      <c r="B28" s="8" t="s">
        <v>137</v>
      </c>
      <c r="C28" s="39" t="s">
        <v>515</v>
      </c>
      <c r="D28" s="39" t="s">
        <v>515</v>
      </c>
      <c r="E28" s="39" t="s">
        <v>515</v>
      </c>
      <c r="F28" s="39" t="s">
        <v>515</v>
      </c>
      <c r="G28" s="39" t="s">
        <v>515</v>
      </c>
      <c r="H28" s="39" t="s">
        <v>515</v>
      </c>
      <c r="I28" s="39" t="s">
        <v>515</v>
      </c>
      <c r="J28" s="39" t="s">
        <v>515</v>
      </c>
      <c r="K28" s="39" t="s">
        <v>515</v>
      </c>
      <c r="L28" s="39" t="s">
        <v>515</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39" t="s">
        <v>516</v>
      </c>
      <c r="D33" s="39" t="s">
        <v>516</v>
      </c>
      <c r="E33" s="39" t="s">
        <v>516</v>
      </c>
      <c r="F33" s="39" t="s">
        <v>516</v>
      </c>
      <c r="G33" s="39" t="s">
        <v>516</v>
      </c>
      <c r="H33" s="39" t="s">
        <v>516</v>
      </c>
      <c r="I33" s="39" t="s">
        <v>516</v>
      </c>
      <c r="J33" s="39" t="s">
        <v>516</v>
      </c>
      <c r="K33" s="39" t="s">
        <v>516</v>
      </c>
      <c r="L33" s="39" t="s">
        <v>516</v>
      </c>
      <c r="P33" s="2" t="s">
        <v>154</v>
      </c>
      <c r="Q33" s="2" t="s">
        <v>155</v>
      </c>
      <c r="R33" s="2" t="s">
        <v>156</v>
      </c>
    </row>
    <row r="34" spans="1:18" ht="51" customHeight="1" x14ac:dyDescent="0.2">
      <c r="A34" s="11"/>
      <c r="B34" s="8" t="s">
        <v>157</v>
      </c>
      <c r="C34" s="39" t="s">
        <v>517</v>
      </c>
      <c r="D34" s="39" t="s">
        <v>517</v>
      </c>
      <c r="E34" s="39" t="s">
        <v>517</v>
      </c>
      <c r="F34" s="39" t="s">
        <v>517</v>
      </c>
      <c r="G34" s="39" t="s">
        <v>517</v>
      </c>
      <c r="H34" s="39" t="s">
        <v>517</v>
      </c>
      <c r="I34" s="39" t="s">
        <v>517</v>
      </c>
      <c r="J34" s="39" t="s">
        <v>517</v>
      </c>
      <c r="K34" s="39" t="s">
        <v>517</v>
      </c>
      <c r="L34" s="39" t="s">
        <v>517</v>
      </c>
    </row>
    <row r="35" spans="1:18" ht="51" customHeight="1" x14ac:dyDescent="0.2">
      <c r="A35" s="11"/>
      <c r="B35" s="8" t="s">
        <v>158</v>
      </c>
      <c r="C35" s="39" t="s">
        <v>518</v>
      </c>
      <c r="D35" s="39" t="s">
        <v>518</v>
      </c>
      <c r="E35" s="39" t="s">
        <v>518</v>
      </c>
      <c r="F35" s="39" t="s">
        <v>518</v>
      </c>
      <c r="G35" s="39" t="s">
        <v>518</v>
      </c>
      <c r="H35" s="39" t="s">
        <v>518</v>
      </c>
      <c r="I35" s="39" t="s">
        <v>518</v>
      </c>
      <c r="J35" s="39" t="s">
        <v>518</v>
      </c>
      <c r="K35" s="39" t="s">
        <v>518</v>
      </c>
      <c r="L35" s="39" t="s">
        <v>518</v>
      </c>
    </row>
    <row r="36" spans="1:18" ht="85" customHeight="1" x14ac:dyDescent="0.2">
      <c r="A36" s="11"/>
      <c r="B36" s="8" t="s">
        <v>159</v>
      </c>
      <c r="C36" s="39" t="s">
        <v>519</v>
      </c>
      <c r="D36" s="39" t="s">
        <v>519</v>
      </c>
      <c r="E36" s="39" t="s">
        <v>519</v>
      </c>
      <c r="F36" s="39" t="s">
        <v>519</v>
      </c>
      <c r="G36" s="39" t="s">
        <v>519</v>
      </c>
      <c r="H36" s="39" t="s">
        <v>519</v>
      </c>
      <c r="I36" s="39" t="s">
        <v>519</v>
      </c>
      <c r="J36" s="39" t="s">
        <v>519</v>
      </c>
      <c r="K36" s="39" t="s">
        <v>519</v>
      </c>
      <c r="L36" s="39" t="s">
        <v>519</v>
      </c>
    </row>
    <row r="37" spans="1:18" ht="34" customHeight="1" x14ac:dyDescent="0.2">
      <c r="A37" s="11"/>
      <c r="B37" s="8" t="s">
        <v>160</v>
      </c>
      <c r="C37" s="39" t="s">
        <v>520</v>
      </c>
      <c r="D37" s="39" t="s">
        <v>520</v>
      </c>
      <c r="E37" s="39" t="s">
        <v>520</v>
      </c>
      <c r="F37" s="39" t="s">
        <v>520</v>
      </c>
      <c r="G37" s="39" t="s">
        <v>520</v>
      </c>
      <c r="H37" s="39" t="s">
        <v>520</v>
      </c>
      <c r="I37" s="39" t="s">
        <v>520</v>
      </c>
      <c r="J37" s="39" t="s">
        <v>520</v>
      </c>
      <c r="K37" s="39" t="s">
        <v>520</v>
      </c>
      <c r="L37" s="39" t="s">
        <v>520</v>
      </c>
    </row>
    <row r="38" spans="1:18" ht="51" customHeight="1" x14ac:dyDescent="0.2">
      <c r="A38" s="11"/>
      <c r="B38" s="8" t="s">
        <v>161</v>
      </c>
      <c r="C38" s="39" t="s">
        <v>521</v>
      </c>
      <c r="D38" s="39" t="s">
        <v>521</v>
      </c>
      <c r="E38" s="39" t="s">
        <v>521</v>
      </c>
      <c r="F38" s="39" t="s">
        <v>521</v>
      </c>
      <c r="G38" s="39" t="s">
        <v>521</v>
      </c>
      <c r="H38" s="39" t="s">
        <v>521</v>
      </c>
      <c r="I38" s="39" t="s">
        <v>521</v>
      </c>
      <c r="J38" s="39" t="s">
        <v>521</v>
      </c>
      <c r="K38" s="39" t="s">
        <v>521</v>
      </c>
      <c r="L38" s="39" t="s">
        <v>521</v>
      </c>
    </row>
    <row r="39" spans="1:18" ht="69" customHeight="1" x14ac:dyDescent="0.2">
      <c r="A39" s="11"/>
      <c r="B39" s="8" t="s">
        <v>162</v>
      </c>
      <c r="C39" s="39" t="s">
        <v>525</v>
      </c>
      <c r="D39" s="39" t="s">
        <v>525</v>
      </c>
      <c r="E39" s="39" t="s">
        <v>525</v>
      </c>
      <c r="F39" s="39" t="s">
        <v>525</v>
      </c>
      <c r="G39" s="39" t="s">
        <v>525</v>
      </c>
      <c r="H39" s="39" t="s">
        <v>525</v>
      </c>
      <c r="I39" s="39" t="s">
        <v>525</v>
      </c>
      <c r="J39" s="39" t="s">
        <v>525</v>
      </c>
      <c r="K39" s="39" t="s">
        <v>525</v>
      </c>
      <c r="L39" s="39" t="s">
        <v>525</v>
      </c>
    </row>
    <row r="40" spans="1:18" ht="51" customHeight="1" x14ac:dyDescent="0.2">
      <c r="A40" s="11"/>
      <c r="B40" s="8" t="s">
        <v>163</v>
      </c>
      <c r="C40" s="39" t="s">
        <v>526</v>
      </c>
      <c r="D40" s="39" t="s">
        <v>526</v>
      </c>
      <c r="E40" s="39" t="s">
        <v>526</v>
      </c>
      <c r="F40" s="39" t="s">
        <v>526</v>
      </c>
      <c r="G40" s="39" t="s">
        <v>526</v>
      </c>
      <c r="H40" s="39" t="s">
        <v>526</v>
      </c>
      <c r="I40" s="39" t="s">
        <v>526</v>
      </c>
      <c r="J40" s="39" t="s">
        <v>526</v>
      </c>
      <c r="K40" s="39" t="s">
        <v>526</v>
      </c>
      <c r="L40" s="39" t="s">
        <v>526</v>
      </c>
    </row>
    <row r="41" spans="1:18" ht="60" customHeight="1" x14ac:dyDescent="0.2">
      <c r="A41" s="11"/>
      <c r="B41" s="8" t="s">
        <v>164</v>
      </c>
      <c r="C41" s="39" t="s">
        <v>527</v>
      </c>
      <c r="D41" s="39" t="s">
        <v>527</v>
      </c>
      <c r="E41" s="39" t="s">
        <v>527</v>
      </c>
      <c r="F41" s="39" t="s">
        <v>527</v>
      </c>
      <c r="G41" s="39" t="s">
        <v>527</v>
      </c>
      <c r="H41" s="39" t="s">
        <v>527</v>
      </c>
      <c r="I41" s="39" t="s">
        <v>527</v>
      </c>
      <c r="J41" s="39" t="s">
        <v>527</v>
      </c>
      <c r="K41" s="39" t="s">
        <v>527</v>
      </c>
      <c r="L41" s="39" t="s">
        <v>527</v>
      </c>
    </row>
    <row r="42" spans="1:18" ht="68" customHeight="1" x14ac:dyDescent="0.2">
      <c r="A42" s="11"/>
      <c r="B42" s="8" t="s">
        <v>165</v>
      </c>
      <c r="C42" s="39" t="s">
        <v>528</v>
      </c>
      <c r="D42" s="39" t="s">
        <v>528</v>
      </c>
      <c r="E42" s="39" t="s">
        <v>528</v>
      </c>
      <c r="F42" s="39" t="s">
        <v>528</v>
      </c>
      <c r="G42" s="39" t="s">
        <v>528</v>
      </c>
      <c r="H42" s="39" t="s">
        <v>528</v>
      </c>
      <c r="I42" s="39" t="s">
        <v>528</v>
      </c>
      <c r="J42" s="39" t="s">
        <v>528</v>
      </c>
      <c r="K42" s="39" t="s">
        <v>528</v>
      </c>
      <c r="L42" s="39" t="s">
        <v>528</v>
      </c>
    </row>
    <row r="43" spans="1:18" ht="68" customHeight="1" x14ac:dyDescent="0.2">
      <c r="A43" s="11"/>
      <c r="B43" s="8" t="s">
        <v>166</v>
      </c>
      <c r="C43" s="39" t="s">
        <v>529</v>
      </c>
      <c r="D43" s="39" t="s">
        <v>529</v>
      </c>
      <c r="E43" s="39" t="s">
        <v>529</v>
      </c>
      <c r="F43" s="39" t="s">
        <v>529</v>
      </c>
      <c r="G43" s="39" t="s">
        <v>529</v>
      </c>
      <c r="H43" s="39" t="s">
        <v>529</v>
      </c>
      <c r="I43" s="39" t="s">
        <v>529</v>
      </c>
      <c r="J43" s="39" t="s">
        <v>529</v>
      </c>
      <c r="K43" s="39" t="s">
        <v>529</v>
      </c>
      <c r="L43" s="39" t="s">
        <v>529</v>
      </c>
    </row>
    <row r="44" spans="1:18" ht="51" customHeight="1" x14ac:dyDescent="0.2">
      <c r="A44" s="11"/>
      <c r="B44" s="8" t="s">
        <v>167</v>
      </c>
      <c r="C44" s="39" t="s">
        <v>530</v>
      </c>
      <c r="D44" s="39" t="s">
        <v>530</v>
      </c>
      <c r="E44" s="39" t="s">
        <v>530</v>
      </c>
      <c r="F44" s="39" t="s">
        <v>530</v>
      </c>
      <c r="G44" s="39" t="s">
        <v>530</v>
      </c>
      <c r="H44" s="39" t="s">
        <v>530</v>
      </c>
      <c r="I44" s="39" t="s">
        <v>530</v>
      </c>
      <c r="J44" s="39" t="s">
        <v>530</v>
      </c>
      <c r="K44" s="39" t="s">
        <v>530</v>
      </c>
      <c r="L44" s="39" t="s">
        <v>530</v>
      </c>
    </row>
    <row r="45" spans="1:18" ht="51" customHeight="1" x14ac:dyDescent="0.2">
      <c r="A45" s="11"/>
      <c r="B45" s="8" t="s">
        <v>168</v>
      </c>
      <c r="C45" s="39" t="s">
        <v>531</v>
      </c>
      <c r="D45" s="39" t="s">
        <v>531</v>
      </c>
      <c r="E45" s="39" t="s">
        <v>531</v>
      </c>
      <c r="F45" s="39" t="s">
        <v>531</v>
      </c>
      <c r="G45" s="39" t="s">
        <v>531</v>
      </c>
      <c r="H45" s="39" t="s">
        <v>531</v>
      </c>
      <c r="I45" s="39" t="s">
        <v>531</v>
      </c>
      <c r="J45" s="39" t="s">
        <v>531</v>
      </c>
      <c r="K45" s="39" t="s">
        <v>531</v>
      </c>
      <c r="L45" s="39" t="s">
        <v>531</v>
      </c>
    </row>
    <row r="46" spans="1:18" ht="68" customHeight="1" x14ac:dyDescent="0.2">
      <c r="A46" s="11"/>
      <c r="B46" s="8" t="s">
        <v>169</v>
      </c>
      <c r="C46" s="39" t="s">
        <v>532</v>
      </c>
      <c r="D46" s="39" t="s">
        <v>532</v>
      </c>
      <c r="E46" s="39" t="s">
        <v>532</v>
      </c>
      <c r="F46" s="39" t="s">
        <v>532</v>
      </c>
      <c r="G46" s="39" t="s">
        <v>532</v>
      </c>
      <c r="H46" s="39" t="s">
        <v>532</v>
      </c>
      <c r="I46" s="39" t="s">
        <v>532</v>
      </c>
      <c r="J46" s="39" t="s">
        <v>532</v>
      </c>
      <c r="K46" s="39" t="s">
        <v>532</v>
      </c>
      <c r="L46" s="39" t="s">
        <v>532</v>
      </c>
    </row>
    <row r="47" spans="1:18" ht="66" customHeight="1" x14ac:dyDescent="0.2">
      <c r="A47" s="11"/>
      <c r="B47" s="8" t="s">
        <v>170</v>
      </c>
      <c r="C47" s="39" t="s">
        <v>533</v>
      </c>
      <c r="D47" s="39" t="s">
        <v>533</v>
      </c>
      <c r="E47" s="39" t="s">
        <v>533</v>
      </c>
      <c r="F47" s="39" t="s">
        <v>533</v>
      </c>
      <c r="G47" s="39" t="s">
        <v>533</v>
      </c>
      <c r="H47" s="39" t="s">
        <v>533</v>
      </c>
      <c r="I47" s="39" t="s">
        <v>533</v>
      </c>
      <c r="J47" s="39" t="s">
        <v>533</v>
      </c>
      <c r="K47" s="39" t="s">
        <v>533</v>
      </c>
      <c r="L47" s="39" t="s">
        <v>533</v>
      </c>
    </row>
    <row r="48" spans="1:18" ht="51" customHeight="1" x14ac:dyDescent="0.2">
      <c r="A48" s="11"/>
      <c r="B48" s="8" t="s">
        <v>171</v>
      </c>
      <c r="C48" s="39" t="s">
        <v>534</v>
      </c>
      <c r="D48" s="39" t="s">
        <v>534</v>
      </c>
      <c r="E48" s="39" t="s">
        <v>534</v>
      </c>
      <c r="F48" s="39" t="s">
        <v>534</v>
      </c>
      <c r="G48" s="39" t="s">
        <v>534</v>
      </c>
      <c r="H48" s="39" t="s">
        <v>534</v>
      </c>
      <c r="I48" s="39" t="s">
        <v>534</v>
      </c>
      <c r="J48" s="39" t="s">
        <v>534</v>
      </c>
      <c r="K48" s="39" t="s">
        <v>534</v>
      </c>
      <c r="L48" s="39" t="s">
        <v>534</v>
      </c>
    </row>
    <row r="49" spans="1:14" ht="68" customHeight="1" x14ac:dyDescent="0.2">
      <c r="A49" s="11"/>
      <c r="B49" s="8" t="s">
        <v>172</v>
      </c>
      <c r="C49" s="39" t="s">
        <v>535</v>
      </c>
      <c r="D49" s="39" t="s">
        <v>535</v>
      </c>
      <c r="E49" s="39" t="s">
        <v>535</v>
      </c>
      <c r="F49" s="39" t="s">
        <v>535</v>
      </c>
      <c r="G49" s="39" t="s">
        <v>535</v>
      </c>
      <c r="H49" s="39" t="s">
        <v>535</v>
      </c>
      <c r="I49" s="39" t="s">
        <v>535</v>
      </c>
      <c r="J49" s="39" t="s">
        <v>535</v>
      </c>
      <c r="K49" s="39" t="s">
        <v>535</v>
      </c>
      <c r="L49" s="39" t="s">
        <v>535</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3</v>
      </c>
      <c r="I51" s="3">
        <v>5</v>
      </c>
      <c r="J51" s="14" t="s">
        <v>180</v>
      </c>
      <c r="K51" s="15" t="s">
        <v>181</v>
      </c>
      <c r="L51" s="16" t="s">
        <v>182</v>
      </c>
      <c r="N51" s="17">
        <f>H51*I51</f>
        <v>15</v>
      </c>
    </row>
    <row r="52" spans="1:14" x14ac:dyDescent="0.2">
      <c r="A52" s="11"/>
      <c r="B52" s="41"/>
      <c r="C52" s="37" t="s">
        <v>183</v>
      </c>
      <c r="D52" s="37"/>
      <c r="E52" s="37"/>
      <c r="F52" s="37"/>
      <c r="G52" s="37"/>
      <c r="H52" s="3">
        <v>3</v>
      </c>
      <c r="I52" s="3">
        <v>7</v>
      </c>
      <c r="J52" s="14" t="s">
        <v>184</v>
      </c>
      <c r="K52" s="18" t="s">
        <v>185</v>
      </c>
      <c r="L52" s="16" t="s">
        <v>182</v>
      </c>
      <c r="N52" s="17">
        <f t="shared" ref="N52:N63" si="0">H52*I52</f>
        <v>21</v>
      </c>
    </row>
    <row r="53" spans="1:14" x14ac:dyDescent="0.2">
      <c r="A53" s="11"/>
      <c r="B53" s="41"/>
      <c r="C53" s="37" t="s">
        <v>186</v>
      </c>
      <c r="D53" s="37"/>
      <c r="E53" s="37"/>
      <c r="F53" s="37"/>
      <c r="G53" s="37"/>
      <c r="H53" s="3">
        <v>3</v>
      </c>
      <c r="I53" s="3">
        <v>7</v>
      </c>
      <c r="J53" s="14" t="s">
        <v>187</v>
      </c>
      <c r="K53" s="18" t="s">
        <v>188</v>
      </c>
      <c r="L53" s="16"/>
      <c r="N53" s="17">
        <f t="shared" si="0"/>
        <v>21</v>
      </c>
    </row>
    <row r="54" spans="1:14" x14ac:dyDescent="0.2">
      <c r="A54" s="11"/>
      <c r="B54" s="41"/>
      <c r="C54" s="36" t="s">
        <v>189</v>
      </c>
      <c r="D54" s="37"/>
      <c r="E54" s="37"/>
      <c r="F54" s="37"/>
      <c r="G54" s="37"/>
      <c r="H54" s="3">
        <v>3</v>
      </c>
      <c r="I54" s="3">
        <v>8</v>
      </c>
      <c r="J54" s="14" t="s">
        <v>190</v>
      </c>
      <c r="K54" s="18">
        <v>0</v>
      </c>
      <c r="L54" s="16"/>
      <c r="N54" s="17">
        <f t="shared" si="0"/>
        <v>24</v>
      </c>
    </row>
    <row r="55" spans="1:14" x14ac:dyDescent="0.2">
      <c r="A55" s="11"/>
      <c r="B55" s="41"/>
      <c r="C55" s="37" t="s">
        <v>191</v>
      </c>
      <c r="D55" s="37"/>
      <c r="E55" s="37"/>
      <c r="F55" s="37"/>
      <c r="G55" s="37"/>
      <c r="H55" s="3">
        <v>3</v>
      </c>
      <c r="I55" s="3">
        <v>8</v>
      </c>
      <c r="J55" s="19"/>
      <c r="K55" s="20"/>
      <c r="L55" s="20"/>
      <c r="N55" s="17">
        <f t="shared" si="0"/>
        <v>24</v>
      </c>
    </row>
    <row r="56" spans="1:14" x14ac:dyDescent="0.2">
      <c r="A56" s="11"/>
      <c r="B56" s="41"/>
      <c r="C56" s="37" t="s">
        <v>192</v>
      </c>
      <c r="D56" s="37"/>
      <c r="E56" s="37"/>
      <c r="F56" s="37"/>
      <c r="G56" s="37"/>
      <c r="H56" s="3">
        <v>4</v>
      </c>
      <c r="I56" s="3">
        <v>6</v>
      </c>
      <c r="J56" s="21" t="s">
        <v>193</v>
      </c>
      <c r="K56" s="22">
        <f>ROUND(MAX(N51:N63)/9,1)</f>
        <v>2.7</v>
      </c>
      <c r="L56" s="23" t="str">
        <f>IF(K56&gt;=3,"Perform DPIA","OK")</f>
        <v>OK</v>
      </c>
      <c r="N56" s="17">
        <f t="shared" si="0"/>
        <v>24</v>
      </c>
    </row>
    <row r="57" spans="1:14" x14ac:dyDescent="0.2">
      <c r="A57" s="11"/>
      <c r="B57" s="41"/>
      <c r="C57" s="37" t="s">
        <v>194</v>
      </c>
      <c r="D57" s="37"/>
      <c r="E57" s="37"/>
      <c r="F57" s="37"/>
      <c r="G57" s="37"/>
      <c r="H57" s="3">
        <v>4</v>
      </c>
      <c r="I57" s="3">
        <v>6</v>
      </c>
      <c r="J57" s="19"/>
      <c r="K57" s="19"/>
      <c r="L57" s="24"/>
      <c r="N57" s="17">
        <f t="shared" si="0"/>
        <v>24</v>
      </c>
    </row>
    <row r="58" spans="1:14" x14ac:dyDescent="0.2">
      <c r="A58" s="11"/>
      <c r="B58" s="41"/>
      <c r="C58" s="36" t="s">
        <v>195</v>
      </c>
      <c r="D58" s="37"/>
      <c r="E58" s="37"/>
      <c r="F58" s="37"/>
      <c r="G58" s="37"/>
      <c r="H58" s="3">
        <v>2</v>
      </c>
      <c r="I58" s="3">
        <v>5</v>
      </c>
      <c r="J58" s="19"/>
      <c r="K58" s="19"/>
      <c r="L58" s="19"/>
      <c r="N58" s="17">
        <f t="shared" si="0"/>
        <v>10</v>
      </c>
    </row>
    <row r="59" spans="1:14" x14ac:dyDescent="0.2">
      <c r="A59" s="11"/>
      <c r="B59" s="41"/>
      <c r="C59" s="37" t="s">
        <v>196</v>
      </c>
      <c r="D59" s="37"/>
      <c r="E59" s="37"/>
      <c r="F59" s="37"/>
      <c r="G59" s="37"/>
      <c r="H59" s="3">
        <v>2</v>
      </c>
      <c r="I59" s="3">
        <v>3</v>
      </c>
      <c r="J59" s="19"/>
      <c r="K59" s="19"/>
      <c r="L59" s="19"/>
      <c r="N59" s="17">
        <f t="shared" si="0"/>
        <v>6</v>
      </c>
    </row>
    <row r="60" spans="1:14" x14ac:dyDescent="0.2">
      <c r="A60" s="11"/>
      <c r="B60" s="41"/>
      <c r="C60" s="37" t="s">
        <v>197</v>
      </c>
      <c r="D60" s="37"/>
      <c r="E60" s="37"/>
      <c r="F60" s="37"/>
      <c r="G60" s="37"/>
      <c r="H60" s="3">
        <v>3</v>
      </c>
      <c r="I60" s="3">
        <v>5</v>
      </c>
      <c r="J60" s="19"/>
      <c r="K60" s="19"/>
      <c r="L60" s="19"/>
      <c r="N60" s="17">
        <f t="shared" si="0"/>
        <v>15</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4</v>
      </c>
      <c r="I62" s="3">
        <v>6</v>
      </c>
      <c r="J62" s="19"/>
      <c r="K62" s="19"/>
      <c r="L62" s="19"/>
      <c r="N62" s="17">
        <f t="shared" si="0"/>
        <v>24</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627</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628</v>
      </c>
      <c r="D67" s="35"/>
      <c r="E67" s="35"/>
      <c r="F67" s="35"/>
      <c r="G67" s="35"/>
      <c r="H67" s="35"/>
      <c r="I67" s="35"/>
      <c r="J67" s="35"/>
      <c r="K67" s="35"/>
      <c r="L67" s="35"/>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G30:H30" xr:uid="{A05F98AD-DBA4-F847-A0AB-19D23B9BABCC}">
      <formula1>$R$30:$R$33</formula1>
    </dataValidation>
    <dataValidation type="list" allowBlank="1" showInputMessage="1" showErrorMessage="1" sqref="E30:F30" xr:uid="{FE1B7B05-243B-B940-B4C4-5B99C71AAF4B}">
      <formula1>$Q$30:$Q$33</formula1>
    </dataValidation>
    <dataValidation type="list" allowBlank="1" showInputMessage="1" showErrorMessage="1" sqref="C30:D30" xr:uid="{585C342D-B149-2F43-BDA0-2D6215378A8B}">
      <formula1>$P$30:$P$33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CC376-F982-3644-8EA1-E0C5F7047EAF}">
  <dimension ref="A1:R67"/>
  <sheetViews>
    <sheetView workbookViewId="0">
      <selection activeCell="C11" sqref="C11:L1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652</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539</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60" t="s">
        <v>655</v>
      </c>
      <c r="D10" s="60"/>
      <c r="E10" s="60"/>
      <c r="F10" s="60"/>
      <c r="G10" s="60"/>
      <c r="H10" s="63" t="s">
        <v>122</v>
      </c>
      <c r="I10" s="63"/>
      <c r="J10" s="63"/>
      <c r="K10" s="63"/>
      <c r="L10" s="29" t="s">
        <v>679</v>
      </c>
    </row>
    <row r="11" spans="1:15" ht="16" customHeight="1" x14ac:dyDescent="0.2">
      <c r="A11" s="1"/>
      <c r="B11" s="36"/>
      <c r="C11" s="60" t="s">
        <v>680</v>
      </c>
      <c r="D11" s="60" t="s">
        <v>680</v>
      </c>
      <c r="E11" s="60" t="s">
        <v>680</v>
      </c>
      <c r="F11" s="60" t="s">
        <v>680</v>
      </c>
      <c r="G11" s="60" t="s">
        <v>680</v>
      </c>
      <c r="H11" s="63" t="s">
        <v>122</v>
      </c>
      <c r="I11" s="63" t="s">
        <v>122</v>
      </c>
      <c r="J11" s="63" t="s">
        <v>122</v>
      </c>
      <c r="K11" s="63" t="s">
        <v>122</v>
      </c>
      <c r="L11" s="29" t="s">
        <v>679</v>
      </c>
      <c r="O11"/>
    </row>
    <row r="12" spans="1:15" ht="16" customHeight="1" x14ac:dyDescent="0.2">
      <c r="A12" s="1"/>
      <c r="B12" s="36"/>
      <c r="C12" s="60" t="s">
        <v>496</v>
      </c>
      <c r="D12" s="60" t="s">
        <v>496</v>
      </c>
      <c r="E12" s="60" t="s">
        <v>496</v>
      </c>
      <c r="F12" s="60" t="s">
        <v>496</v>
      </c>
      <c r="G12" s="60" t="s">
        <v>496</v>
      </c>
      <c r="H12" s="63" t="s">
        <v>124</v>
      </c>
      <c r="I12" s="63" t="s">
        <v>124</v>
      </c>
      <c r="J12" s="63" t="s">
        <v>124</v>
      </c>
      <c r="K12" s="63" t="s">
        <v>124</v>
      </c>
      <c r="L12" s="29" t="s">
        <v>679</v>
      </c>
    </row>
    <row r="13" spans="1:15" ht="16" customHeight="1" x14ac:dyDescent="0.2">
      <c r="A13" s="1"/>
      <c r="B13" s="36"/>
      <c r="C13" s="60" t="s">
        <v>681</v>
      </c>
      <c r="D13" s="60" t="s">
        <v>681</v>
      </c>
      <c r="E13" s="60" t="s">
        <v>681</v>
      </c>
      <c r="F13" s="60" t="s">
        <v>681</v>
      </c>
      <c r="G13" s="60" t="s">
        <v>681</v>
      </c>
      <c r="H13" s="63" t="s">
        <v>214</v>
      </c>
      <c r="I13" s="63" t="s">
        <v>214</v>
      </c>
      <c r="J13" s="63" t="s">
        <v>214</v>
      </c>
      <c r="K13" s="63" t="s">
        <v>214</v>
      </c>
      <c r="L13" s="29" t="s">
        <v>679</v>
      </c>
    </row>
    <row r="14" spans="1:15" ht="16" customHeight="1" x14ac:dyDescent="0.2">
      <c r="A14" s="1"/>
      <c r="B14" s="51"/>
      <c r="C14" s="60" t="s">
        <v>682</v>
      </c>
      <c r="D14" s="60" t="s">
        <v>682</v>
      </c>
      <c r="E14" s="60" t="s">
        <v>682</v>
      </c>
      <c r="F14" s="60" t="s">
        <v>682</v>
      </c>
      <c r="G14" s="60" t="s">
        <v>682</v>
      </c>
      <c r="H14" s="63" t="s">
        <v>683</v>
      </c>
      <c r="I14" s="63" t="s">
        <v>683</v>
      </c>
      <c r="J14" s="63" t="s">
        <v>683</v>
      </c>
      <c r="K14" s="63" t="s">
        <v>683</v>
      </c>
      <c r="L14" s="29" t="s">
        <v>679</v>
      </c>
    </row>
    <row r="15" spans="1:15" ht="16" customHeight="1" x14ac:dyDescent="0.2">
      <c r="A15" s="1"/>
      <c r="B15" s="51"/>
      <c r="C15" s="60" t="s">
        <v>684</v>
      </c>
      <c r="D15" s="60" t="s">
        <v>684</v>
      </c>
      <c r="E15" s="60" t="s">
        <v>684</v>
      </c>
      <c r="F15" s="60" t="s">
        <v>684</v>
      </c>
      <c r="G15" s="60" t="s">
        <v>684</v>
      </c>
      <c r="H15" s="63" t="s">
        <v>658</v>
      </c>
      <c r="I15" s="63" t="s">
        <v>658</v>
      </c>
      <c r="J15" s="63" t="s">
        <v>658</v>
      </c>
      <c r="K15" s="63" t="s">
        <v>658</v>
      </c>
      <c r="L15" s="29" t="s">
        <v>679</v>
      </c>
    </row>
    <row r="16" spans="1:15" ht="54" customHeight="1" x14ac:dyDescent="0.2">
      <c r="A16" s="1"/>
      <c r="B16" s="6" t="s">
        <v>125</v>
      </c>
      <c r="C16" s="64" t="s">
        <v>540</v>
      </c>
      <c r="D16" s="65"/>
      <c r="E16" s="65"/>
      <c r="F16" s="65"/>
      <c r="G16" s="65"/>
      <c r="H16" s="65"/>
      <c r="I16" s="65"/>
      <c r="J16" s="65"/>
      <c r="K16" s="65"/>
      <c r="L16" s="65"/>
    </row>
    <row r="17" spans="1:18" ht="30" customHeight="1" x14ac:dyDescent="0.2">
      <c r="A17" s="1"/>
      <c r="B17" s="4" t="s">
        <v>126</v>
      </c>
      <c r="C17" s="64" t="s">
        <v>541</v>
      </c>
      <c r="D17" s="65" t="s">
        <v>541</v>
      </c>
      <c r="E17" s="65" t="s">
        <v>541</v>
      </c>
      <c r="F17" s="65" t="s">
        <v>541</v>
      </c>
      <c r="G17" s="65" t="s">
        <v>541</v>
      </c>
      <c r="H17" s="65" t="s">
        <v>541</v>
      </c>
      <c r="I17" s="65" t="s">
        <v>541</v>
      </c>
      <c r="J17" s="65" t="s">
        <v>541</v>
      </c>
      <c r="K17" s="65" t="s">
        <v>541</v>
      </c>
      <c r="L17" s="65" t="s">
        <v>541</v>
      </c>
    </row>
    <row r="18" spans="1:18" ht="54" customHeight="1" x14ac:dyDescent="0.2">
      <c r="A18" s="1"/>
      <c r="B18" s="4" t="s">
        <v>127</v>
      </c>
      <c r="C18" s="64" t="s">
        <v>542</v>
      </c>
      <c r="D18" s="65" t="s">
        <v>542</v>
      </c>
      <c r="E18" s="65" t="s">
        <v>542</v>
      </c>
      <c r="F18" s="65" t="s">
        <v>542</v>
      </c>
      <c r="G18" s="65" t="s">
        <v>542</v>
      </c>
      <c r="H18" s="65" t="s">
        <v>542</v>
      </c>
      <c r="I18" s="65" t="s">
        <v>542</v>
      </c>
      <c r="J18" s="65" t="s">
        <v>542</v>
      </c>
      <c r="K18" s="65" t="s">
        <v>542</v>
      </c>
      <c r="L18" s="65" t="s">
        <v>542</v>
      </c>
    </row>
    <row r="19" spans="1:18" ht="43" customHeight="1" x14ac:dyDescent="0.2">
      <c r="A19" s="1"/>
      <c r="B19" s="4" t="s">
        <v>128</v>
      </c>
      <c r="C19" s="64" t="s">
        <v>543</v>
      </c>
      <c r="D19" s="65" t="s">
        <v>543</v>
      </c>
      <c r="E19" s="65" t="s">
        <v>543</v>
      </c>
      <c r="F19" s="65" t="s">
        <v>543</v>
      </c>
      <c r="G19" s="65" t="s">
        <v>543</v>
      </c>
      <c r="H19" s="65" t="s">
        <v>543</v>
      </c>
      <c r="I19" s="65" t="s">
        <v>543</v>
      </c>
      <c r="J19" s="65" t="s">
        <v>543</v>
      </c>
      <c r="K19" s="65" t="s">
        <v>543</v>
      </c>
      <c r="L19" s="65" t="s">
        <v>543</v>
      </c>
    </row>
    <row r="20" spans="1:18" ht="43" customHeight="1" x14ac:dyDescent="0.2">
      <c r="A20" s="1"/>
      <c r="B20" s="8" t="s">
        <v>129</v>
      </c>
      <c r="C20" s="64" t="s">
        <v>544</v>
      </c>
      <c r="D20" s="65" t="s">
        <v>544</v>
      </c>
      <c r="E20" s="65" t="s">
        <v>544</v>
      </c>
      <c r="F20" s="65" t="s">
        <v>544</v>
      </c>
      <c r="G20" s="65" t="s">
        <v>544</v>
      </c>
      <c r="H20" s="65" t="s">
        <v>544</v>
      </c>
      <c r="I20" s="65" t="s">
        <v>544</v>
      </c>
      <c r="J20" s="65" t="s">
        <v>544</v>
      </c>
      <c r="K20" s="65" t="s">
        <v>544</v>
      </c>
      <c r="L20" s="65" t="s">
        <v>544</v>
      </c>
    </row>
    <row r="21" spans="1:18" ht="47" customHeight="1" x14ac:dyDescent="0.2">
      <c r="A21" s="1"/>
      <c r="B21" s="8" t="s">
        <v>130</v>
      </c>
      <c r="C21" s="64" t="s">
        <v>545</v>
      </c>
      <c r="D21" s="65" t="s">
        <v>545</v>
      </c>
      <c r="E21" s="65" t="s">
        <v>545</v>
      </c>
      <c r="F21" s="65" t="s">
        <v>545</v>
      </c>
      <c r="G21" s="65" t="s">
        <v>545</v>
      </c>
      <c r="H21" s="65" t="s">
        <v>545</v>
      </c>
      <c r="I21" s="65" t="s">
        <v>545</v>
      </c>
      <c r="J21" s="65" t="s">
        <v>545</v>
      </c>
      <c r="K21" s="65" t="s">
        <v>545</v>
      </c>
      <c r="L21" s="65" t="s">
        <v>545</v>
      </c>
    </row>
    <row r="22" spans="1:18" ht="46" customHeight="1" x14ac:dyDescent="0.2">
      <c r="A22" s="1"/>
      <c r="B22" s="8" t="s">
        <v>131</v>
      </c>
      <c r="C22" s="64" t="s">
        <v>546</v>
      </c>
      <c r="D22" s="65" t="s">
        <v>546</v>
      </c>
      <c r="E22" s="65" t="s">
        <v>546</v>
      </c>
      <c r="F22" s="65" t="s">
        <v>546</v>
      </c>
      <c r="G22" s="65" t="s">
        <v>546</v>
      </c>
      <c r="H22" s="65" t="s">
        <v>546</v>
      </c>
      <c r="I22" s="65" t="s">
        <v>546</v>
      </c>
      <c r="J22" s="65" t="s">
        <v>546</v>
      </c>
      <c r="K22" s="65" t="s">
        <v>546</v>
      </c>
      <c r="L22" s="65" t="s">
        <v>546</v>
      </c>
    </row>
    <row r="23" spans="1:18" ht="17" customHeight="1" x14ac:dyDescent="0.2">
      <c r="A23" s="1"/>
      <c r="B23" s="8" t="s">
        <v>132</v>
      </c>
      <c r="C23" s="64" t="s">
        <v>547</v>
      </c>
      <c r="D23" s="65" t="s">
        <v>547</v>
      </c>
      <c r="E23" s="65" t="s">
        <v>547</v>
      </c>
      <c r="F23" s="65" t="s">
        <v>547</v>
      </c>
      <c r="G23" s="65" t="s">
        <v>547</v>
      </c>
      <c r="H23" s="65" t="s">
        <v>547</v>
      </c>
      <c r="I23" s="65" t="s">
        <v>547</v>
      </c>
      <c r="J23" s="65" t="s">
        <v>547</v>
      </c>
      <c r="K23" s="65" t="s">
        <v>547</v>
      </c>
      <c r="L23" s="65" t="s">
        <v>547</v>
      </c>
    </row>
    <row r="24" spans="1:18" ht="34" customHeight="1" x14ac:dyDescent="0.2">
      <c r="A24" s="1"/>
      <c r="B24" s="8" t="s">
        <v>133</v>
      </c>
      <c r="C24" s="64" t="s">
        <v>548</v>
      </c>
      <c r="D24" s="65" t="s">
        <v>548</v>
      </c>
      <c r="E24" s="65" t="s">
        <v>548</v>
      </c>
      <c r="F24" s="65" t="s">
        <v>548</v>
      </c>
      <c r="G24" s="65" t="s">
        <v>548</v>
      </c>
      <c r="H24" s="65" t="s">
        <v>548</v>
      </c>
      <c r="I24" s="65" t="s">
        <v>548</v>
      </c>
      <c r="J24" s="65" t="s">
        <v>548</v>
      </c>
      <c r="K24" s="65" t="s">
        <v>548</v>
      </c>
      <c r="L24" s="65" t="s">
        <v>548</v>
      </c>
    </row>
    <row r="25" spans="1:18" ht="62" customHeight="1" x14ac:dyDescent="0.2">
      <c r="A25" s="1"/>
      <c r="B25" s="8" t="s">
        <v>134</v>
      </c>
      <c r="C25" s="64" t="s">
        <v>549</v>
      </c>
      <c r="D25" s="65" t="s">
        <v>549</v>
      </c>
      <c r="E25" s="65" t="s">
        <v>549</v>
      </c>
      <c r="F25" s="65" t="s">
        <v>549</v>
      </c>
      <c r="G25" s="65" t="s">
        <v>549</v>
      </c>
      <c r="H25" s="65" t="s">
        <v>549</v>
      </c>
      <c r="I25" s="65" t="s">
        <v>549</v>
      </c>
      <c r="J25" s="65" t="s">
        <v>549</v>
      </c>
      <c r="K25" s="65" t="s">
        <v>549</v>
      </c>
      <c r="L25" s="65" t="s">
        <v>549</v>
      </c>
    </row>
    <row r="26" spans="1:18" ht="49.5" customHeight="1" x14ac:dyDescent="0.2">
      <c r="A26" s="1"/>
      <c r="B26" s="8" t="s">
        <v>135</v>
      </c>
      <c r="C26" s="64" t="s">
        <v>550</v>
      </c>
      <c r="D26" s="65" t="s">
        <v>550</v>
      </c>
      <c r="E26" s="65" t="s">
        <v>550</v>
      </c>
      <c r="F26" s="65" t="s">
        <v>550</v>
      </c>
      <c r="G26" s="65" t="s">
        <v>550</v>
      </c>
      <c r="H26" s="65" t="s">
        <v>550</v>
      </c>
      <c r="I26" s="65" t="s">
        <v>550</v>
      </c>
      <c r="J26" s="65" t="s">
        <v>550</v>
      </c>
      <c r="K26" s="65" t="s">
        <v>550</v>
      </c>
      <c r="L26" s="65" t="s">
        <v>550</v>
      </c>
    </row>
    <row r="27" spans="1:18" ht="30" customHeight="1" x14ac:dyDescent="0.2">
      <c r="A27" s="1"/>
      <c r="B27" s="8" t="s">
        <v>136</v>
      </c>
      <c r="C27" s="64" t="s">
        <v>551</v>
      </c>
      <c r="D27" s="65" t="s">
        <v>551</v>
      </c>
      <c r="E27" s="65" t="s">
        <v>551</v>
      </c>
      <c r="F27" s="65" t="s">
        <v>551</v>
      </c>
      <c r="G27" s="65" t="s">
        <v>551</v>
      </c>
      <c r="H27" s="65" t="s">
        <v>551</v>
      </c>
      <c r="I27" s="65" t="s">
        <v>551</v>
      </c>
      <c r="J27" s="65" t="s">
        <v>551</v>
      </c>
      <c r="K27" s="65" t="s">
        <v>551</v>
      </c>
      <c r="L27" s="65" t="s">
        <v>551</v>
      </c>
    </row>
    <row r="28" spans="1:18" ht="34" customHeight="1" x14ac:dyDescent="0.2">
      <c r="A28" s="1"/>
      <c r="B28" s="8" t="s">
        <v>137</v>
      </c>
      <c r="C28" s="64" t="s">
        <v>552</v>
      </c>
      <c r="D28" s="65" t="s">
        <v>552</v>
      </c>
      <c r="E28" s="65" t="s">
        <v>552</v>
      </c>
      <c r="F28" s="65" t="s">
        <v>552</v>
      </c>
      <c r="G28" s="65" t="s">
        <v>552</v>
      </c>
      <c r="H28" s="65" t="s">
        <v>552</v>
      </c>
      <c r="I28" s="65" t="s">
        <v>552</v>
      </c>
      <c r="J28" s="65" t="s">
        <v>552</v>
      </c>
      <c r="K28" s="65" t="s">
        <v>552</v>
      </c>
      <c r="L28" s="65" t="s">
        <v>552</v>
      </c>
    </row>
    <row r="29" spans="1:18" x14ac:dyDescent="0.2">
      <c r="A29" s="1"/>
      <c r="B29" s="45" t="s">
        <v>138</v>
      </c>
      <c r="C29" s="47" t="s">
        <v>139</v>
      </c>
      <c r="D29" s="47"/>
      <c r="E29" s="47" t="s">
        <v>140</v>
      </c>
      <c r="F29" s="47"/>
      <c r="G29" s="47" t="s">
        <v>141</v>
      </c>
      <c r="H29" s="47"/>
      <c r="I29" s="48"/>
      <c r="J29" s="48"/>
      <c r="K29" s="48"/>
      <c r="L29" s="48"/>
    </row>
    <row r="30" spans="1:18" x14ac:dyDescent="0.2">
      <c r="A30" s="1"/>
      <c r="B30" s="46"/>
      <c r="C30" s="47" t="s">
        <v>142</v>
      </c>
      <c r="D30" s="47"/>
      <c r="E30" s="47" t="s">
        <v>143</v>
      </c>
      <c r="F30" s="47"/>
      <c r="G30" s="47" t="s">
        <v>144</v>
      </c>
      <c r="H30" s="47"/>
      <c r="I30" s="49"/>
      <c r="J30" s="49"/>
      <c r="K30" s="49"/>
      <c r="L30" s="49"/>
      <c r="P30" s="2" t="s">
        <v>145</v>
      </c>
      <c r="Q30" s="2" t="s">
        <v>146</v>
      </c>
      <c r="R30" s="2" t="s">
        <v>147</v>
      </c>
    </row>
    <row r="31" spans="1:18" x14ac:dyDescent="0.2">
      <c r="A31" s="9"/>
      <c r="B31" s="33" t="s">
        <v>148</v>
      </c>
      <c r="C31" s="33"/>
      <c r="D31" s="33"/>
      <c r="E31" s="33"/>
      <c r="F31" s="33"/>
      <c r="G31" s="33"/>
      <c r="H31" s="33"/>
      <c r="I31" s="33"/>
      <c r="J31" s="33"/>
      <c r="K31" s="33"/>
      <c r="L31" s="33"/>
      <c r="P31" s="2" t="s">
        <v>149</v>
      </c>
      <c r="Q31" s="2" t="s">
        <v>150</v>
      </c>
      <c r="R31" s="2" t="s">
        <v>144</v>
      </c>
    </row>
    <row r="32" spans="1:18" ht="16" x14ac:dyDescent="0.2">
      <c r="A32" s="10"/>
      <c r="B32" s="34" t="s">
        <v>151</v>
      </c>
      <c r="C32" s="34"/>
      <c r="D32" s="34"/>
      <c r="E32" s="34"/>
      <c r="F32" s="34"/>
      <c r="G32" s="34"/>
      <c r="H32" s="34"/>
      <c r="I32" s="34"/>
      <c r="J32" s="34"/>
      <c r="K32" s="34"/>
      <c r="L32" s="34"/>
      <c r="P32" s="2" t="s">
        <v>142</v>
      </c>
      <c r="Q32" s="2" t="s">
        <v>143</v>
      </c>
      <c r="R32" s="2" t="s">
        <v>152</v>
      </c>
    </row>
    <row r="33" spans="1:18" ht="52" customHeight="1" x14ac:dyDescent="0.2">
      <c r="A33" s="11"/>
      <c r="B33" s="8" t="s">
        <v>153</v>
      </c>
      <c r="C33" s="64" t="s">
        <v>553</v>
      </c>
      <c r="D33" s="65" t="s">
        <v>553</v>
      </c>
      <c r="E33" s="65" t="s">
        <v>553</v>
      </c>
      <c r="F33" s="65" t="s">
        <v>553</v>
      </c>
      <c r="G33" s="65" t="s">
        <v>553</v>
      </c>
      <c r="H33" s="65" t="s">
        <v>553</v>
      </c>
      <c r="I33" s="65" t="s">
        <v>553</v>
      </c>
      <c r="J33" s="65" t="s">
        <v>553</v>
      </c>
      <c r="K33" s="65" t="s">
        <v>553</v>
      </c>
      <c r="L33" s="65" t="s">
        <v>553</v>
      </c>
      <c r="P33" s="2" t="s">
        <v>154</v>
      </c>
      <c r="Q33" s="2" t="s">
        <v>155</v>
      </c>
      <c r="R33" s="2" t="s">
        <v>156</v>
      </c>
    </row>
    <row r="34" spans="1:18" ht="51" customHeight="1" x14ac:dyDescent="0.2">
      <c r="A34" s="11"/>
      <c r="B34" s="8" t="s">
        <v>157</v>
      </c>
      <c r="C34" s="64" t="s">
        <v>554</v>
      </c>
      <c r="D34" s="65" t="s">
        <v>554</v>
      </c>
      <c r="E34" s="65" t="s">
        <v>554</v>
      </c>
      <c r="F34" s="65" t="s">
        <v>554</v>
      </c>
      <c r="G34" s="65" t="s">
        <v>554</v>
      </c>
      <c r="H34" s="65" t="s">
        <v>554</v>
      </c>
      <c r="I34" s="65" t="s">
        <v>554</v>
      </c>
      <c r="J34" s="65" t="s">
        <v>554</v>
      </c>
      <c r="K34" s="65" t="s">
        <v>554</v>
      </c>
      <c r="L34" s="65" t="s">
        <v>554</v>
      </c>
    </row>
    <row r="35" spans="1:18" ht="51" customHeight="1" x14ac:dyDescent="0.2">
      <c r="A35" s="11"/>
      <c r="B35" s="8" t="s">
        <v>158</v>
      </c>
      <c r="C35" s="64" t="s">
        <v>555</v>
      </c>
      <c r="D35" s="65" t="s">
        <v>555</v>
      </c>
      <c r="E35" s="65" t="s">
        <v>555</v>
      </c>
      <c r="F35" s="65" t="s">
        <v>555</v>
      </c>
      <c r="G35" s="65" t="s">
        <v>555</v>
      </c>
      <c r="H35" s="65" t="s">
        <v>555</v>
      </c>
      <c r="I35" s="65" t="s">
        <v>555</v>
      </c>
      <c r="J35" s="65" t="s">
        <v>555</v>
      </c>
      <c r="K35" s="65" t="s">
        <v>555</v>
      </c>
      <c r="L35" s="65" t="s">
        <v>555</v>
      </c>
    </row>
    <row r="36" spans="1:18" ht="85" customHeight="1" x14ac:dyDescent="0.2">
      <c r="A36" s="11"/>
      <c r="B36" s="8" t="s">
        <v>159</v>
      </c>
      <c r="C36" s="64" t="s">
        <v>261</v>
      </c>
      <c r="D36" s="65" t="s">
        <v>261</v>
      </c>
      <c r="E36" s="65" t="s">
        <v>261</v>
      </c>
      <c r="F36" s="65" t="s">
        <v>261</v>
      </c>
      <c r="G36" s="65" t="s">
        <v>261</v>
      </c>
      <c r="H36" s="65" t="s">
        <v>261</v>
      </c>
      <c r="I36" s="65" t="s">
        <v>261</v>
      </c>
      <c r="J36" s="65" t="s">
        <v>261</v>
      </c>
      <c r="K36" s="65" t="s">
        <v>261</v>
      </c>
      <c r="L36" s="65" t="s">
        <v>261</v>
      </c>
    </row>
    <row r="37" spans="1:18" ht="34" customHeight="1" x14ac:dyDescent="0.2">
      <c r="A37" s="11"/>
      <c r="B37" s="8" t="s">
        <v>160</v>
      </c>
      <c r="C37" s="64" t="s">
        <v>556</v>
      </c>
      <c r="D37" s="65" t="s">
        <v>556</v>
      </c>
      <c r="E37" s="65" t="s">
        <v>556</v>
      </c>
      <c r="F37" s="65" t="s">
        <v>556</v>
      </c>
      <c r="G37" s="65" t="s">
        <v>556</v>
      </c>
      <c r="H37" s="65" t="s">
        <v>556</v>
      </c>
      <c r="I37" s="65" t="s">
        <v>556</v>
      </c>
      <c r="J37" s="65" t="s">
        <v>556</v>
      </c>
      <c r="K37" s="65" t="s">
        <v>556</v>
      </c>
      <c r="L37" s="65" t="s">
        <v>556</v>
      </c>
    </row>
    <row r="38" spans="1:18" ht="51" customHeight="1" x14ac:dyDescent="0.2">
      <c r="A38" s="11"/>
      <c r="B38" s="8" t="s">
        <v>161</v>
      </c>
      <c r="C38" s="64" t="s">
        <v>557</v>
      </c>
      <c r="D38" s="65" t="s">
        <v>557</v>
      </c>
      <c r="E38" s="65" t="s">
        <v>557</v>
      </c>
      <c r="F38" s="65" t="s">
        <v>557</v>
      </c>
      <c r="G38" s="65" t="s">
        <v>557</v>
      </c>
      <c r="H38" s="65" t="s">
        <v>557</v>
      </c>
      <c r="I38" s="65" t="s">
        <v>557</v>
      </c>
      <c r="J38" s="65" t="s">
        <v>557</v>
      </c>
      <c r="K38" s="65" t="s">
        <v>557</v>
      </c>
      <c r="L38" s="65" t="s">
        <v>557</v>
      </c>
    </row>
    <row r="39" spans="1:18" ht="69" customHeight="1" x14ac:dyDescent="0.2">
      <c r="A39" s="11"/>
      <c r="B39" s="8" t="s">
        <v>162</v>
      </c>
      <c r="C39" s="64" t="s">
        <v>558</v>
      </c>
      <c r="D39" s="65" t="s">
        <v>558</v>
      </c>
      <c r="E39" s="65" t="s">
        <v>558</v>
      </c>
      <c r="F39" s="65" t="s">
        <v>558</v>
      </c>
      <c r="G39" s="65" t="s">
        <v>558</v>
      </c>
      <c r="H39" s="65" t="s">
        <v>558</v>
      </c>
      <c r="I39" s="65" t="s">
        <v>558</v>
      </c>
      <c r="J39" s="65" t="s">
        <v>558</v>
      </c>
      <c r="K39" s="65" t="s">
        <v>558</v>
      </c>
      <c r="L39" s="65" t="s">
        <v>558</v>
      </c>
    </row>
    <row r="40" spans="1:18" ht="51" customHeight="1" x14ac:dyDescent="0.2">
      <c r="A40" s="11"/>
      <c r="B40" s="8" t="s">
        <v>163</v>
      </c>
      <c r="C40" s="64" t="s">
        <v>559</v>
      </c>
      <c r="D40" s="65" t="s">
        <v>559</v>
      </c>
      <c r="E40" s="65" t="s">
        <v>559</v>
      </c>
      <c r="F40" s="65" t="s">
        <v>559</v>
      </c>
      <c r="G40" s="65" t="s">
        <v>559</v>
      </c>
      <c r="H40" s="65" t="s">
        <v>559</v>
      </c>
      <c r="I40" s="65" t="s">
        <v>559</v>
      </c>
      <c r="J40" s="65" t="s">
        <v>559</v>
      </c>
      <c r="K40" s="65" t="s">
        <v>559</v>
      </c>
      <c r="L40" s="65" t="s">
        <v>559</v>
      </c>
    </row>
    <row r="41" spans="1:18" ht="60" customHeight="1" x14ac:dyDescent="0.2">
      <c r="A41" s="11"/>
      <c r="B41" s="8" t="s">
        <v>164</v>
      </c>
      <c r="C41" s="64" t="s">
        <v>560</v>
      </c>
      <c r="D41" s="65" t="s">
        <v>560</v>
      </c>
      <c r="E41" s="65" t="s">
        <v>560</v>
      </c>
      <c r="F41" s="65" t="s">
        <v>560</v>
      </c>
      <c r="G41" s="65" t="s">
        <v>560</v>
      </c>
      <c r="H41" s="65" t="s">
        <v>560</v>
      </c>
      <c r="I41" s="65" t="s">
        <v>560</v>
      </c>
      <c r="J41" s="65" t="s">
        <v>560</v>
      </c>
      <c r="K41" s="65" t="s">
        <v>560</v>
      </c>
      <c r="L41" s="65" t="s">
        <v>560</v>
      </c>
    </row>
    <row r="42" spans="1:18" ht="68" customHeight="1" x14ac:dyDescent="0.2">
      <c r="A42" s="11"/>
      <c r="B42" s="8" t="s">
        <v>165</v>
      </c>
      <c r="C42" s="64" t="s">
        <v>561</v>
      </c>
      <c r="D42" s="65" t="s">
        <v>561</v>
      </c>
      <c r="E42" s="65" t="s">
        <v>561</v>
      </c>
      <c r="F42" s="65" t="s">
        <v>561</v>
      </c>
      <c r="G42" s="65" t="s">
        <v>561</v>
      </c>
      <c r="H42" s="65" t="s">
        <v>561</v>
      </c>
      <c r="I42" s="65" t="s">
        <v>561</v>
      </c>
      <c r="J42" s="65" t="s">
        <v>561</v>
      </c>
      <c r="K42" s="65" t="s">
        <v>561</v>
      </c>
      <c r="L42" s="65" t="s">
        <v>561</v>
      </c>
    </row>
    <row r="43" spans="1:18" ht="68" customHeight="1" x14ac:dyDescent="0.2">
      <c r="A43" s="11"/>
      <c r="B43" s="8" t="s">
        <v>166</v>
      </c>
      <c r="C43" s="64" t="s">
        <v>562</v>
      </c>
      <c r="D43" s="65" t="s">
        <v>562</v>
      </c>
      <c r="E43" s="65" t="s">
        <v>562</v>
      </c>
      <c r="F43" s="65" t="s">
        <v>562</v>
      </c>
      <c r="G43" s="65" t="s">
        <v>562</v>
      </c>
      <c r="H43" s="65" t="s">
        <v>562</v>
      </c>
      <c r="I43" s="65" t="s">
        <v>562</v>
      </c>
      <c r="J43" s="65" t="s">
        <v>562</v>
      </c>
      <c r="K43" s="65" t="s">
        <v>562</v>
      </c>
      <c r="L43" s="65" t="s">
        <v>562</v>
      </c>
    </row>
    <row r="44" spans="1:18" ht="51" customHeight="1" x14ac:dyDescent="0.2">
      <c r="A44" s="11"/>
      <c r="B44" s="8" t="s">
        <v>167</v>
      </c>
      <c r="C44" s="64" t="s">
        <v>563</v>
      </c>
      <c r="D44" s="65" t="s">
        <v>563</v>
      </c>
      <c r="E44" s="65" t="s">
        <v>563</v>
      </c>
      <c r="F44" s="65" t="s">
        <v>563</v>
      </c>
      <c r="G44" s="65" t="s">
        <v>563</v>
      </c>
      <c r="H44" s="65" t="s">
        <v>563</v>
      </c>
      <c r="I44" s="65" t="s">
        <v>563</v>
      </c>
      <c r="J44" s="65" t="s">
        <v>563</v>
      </c>
      <c r="K44" s="65" t="s">
        <v>563</v>
      </c>
      <c r="L44" s="65" t="s">
        <v>563</v>
      </c>
    </row>
    <row r="45" spans="1:18" ht="51" customHeight="1" x14ac:dyDescent="0.2">
      <c r="A45" s="11"/>
      <c r="B45" s="8" t="s">
        <v>168</v>
      </c>
      <c r="C45" s="64" t="s">
        <v>564</v>
      </c>
      <c r="D45" s="65" t="s">
        <v>564</v>
      </c>
      <c r="E45" s="65" t="s">
        <v>564</v>
      </c>
      <c r="F45" s="65" t="s">
        <v>564</v>
      </c>
      <c r="G45" s="65" t="s">
        <v>564</v>
      </c>
      <c r="H45" s="65" t="s">
        <v>564</v>
      </c>
      <c r="I45" s="65" t="s">
        <v>564</v>
      </c>
      <c r="J45" s="65" t="s">
        <v>564</v>
      </c>
      <c r="K45" s="65" t="s">
        <v>564</v>
      </c>
      <c r="L45" s="65" t="s">
        <v>564</v>
      </c>
    </row>
    <row r="46" spans="1:18" ht="68" customHeight="1" x14ac:dyDescent="0.2">
      <c r="A46" s="11"/>
      <c r="B46" s="8" t="s">
        <v>169</v>
      </c>
      <c r="C46" s="64" t="s">
        <v>565</v>
      </c>
      <c r="D46" s="65" t="s">
        <v>565</v>
      </c>
      <c r="E46" s="65" t="s">
        <v>565</v>
      </c>
      <c r="F46" s="65" t="s">
        <v>565</v>
      </c>
      <c r="G46" s="65" t="s">
        <v>565</v>
      </c>
      <c r="H46" s="65" t="s">
        <v>565</v>
      </c>
      <c r="I46" s="65" t="s">
        <v>565</v>
      </c>
      <c r="J46" s="65" t="s">
        <v>565</v>
      </c>
      <c r="K46" s="65" t="s">
        <v>565</v>
      </c>
      <c r="L46" s="65" t="s">
        <v>565</v>
      </c>
    </row>
    <row r="47" spans="1:18" ht="66" customHeight="1" x14ac:dyDescent="0.2">
      <c r="A47" s="11"/>
      <c r="B47" s="8" t="s">
        <v>170</v>
      </c>
      <c r="C47" s="64" t="s">
        <v>566</v>
      </c>
      <c r="D47" s="65" t="s">
        <v>566</v>
      </c>
      <c r="E47" s="65" t="s">
        <v>566</v>
      </c>
      <c r="F47" s="65" t="s">
        <v>566</v>
      </c>
      <c r="G47" s="65" t="s">
        <v>566</v>
      </c>
      <c r="H47" s="65" t="s">
        <v>566</v>
      </c>
      <c r="I47" s="65" t="s">
        <v>566</v>
      </c>
      <c r="J47" s="65" t="s">
        <v>566</v>
      </c>
      <c r="K47" s="65" t="s">
        <v>566</v>
      </c>
      <c r="L47" s="65" t="s">
        <v>566</v>
      </c>
    </row>
    <row r="48" spans="1:18" ht="51" customHeight="1" x14ac:dyDescent="0.2">
      <c r="A48" s="11"/>
      <c r="B48" s="8" t="s">
        <v>171</v>
      </c>
      <c r="C48" s="64" t="s">
        <v>567</v>
      </c>
      <c r="D48" s="65" t="s">
        <v>567</v>
      </c>
      <c r="E48" s="65" t="s">
        <v>567</v>
      </c>
      <c r="F48" s="65" t="s">
        <v>567</v>
      </c>
      <c r="G48" s="65" t="s">
        <v>567</v>
      </c>
      <c r="H48" s="65" t="s">
        <v>567</v>
      </c>
      <c r="I48" s="65" t="s">
        <v>567</v>
      </c>
      <c r="J48" s="65" t="s">
        <v>567</v>
      </c>
      <c r="K48" s="65" t="s">
        <v>567</v>
      </c>
      <c r="L48" s="65" t="s">
        <v>567</v>
      </c>
    </row>
    <row r="49" spans="1:14" ht="68" customHeight="1" x14ac:dyDescent="0.2">
      <c r="A49" s="11"/>
      <c r="B49" s="8" t="s">
        <v>172</v>
      </c>
      <c r="C49" s="64" t="s">
        <v>568</v>
      </c>
      <c r="D49" s="65" t="s">
        <v>568</v>
      </c>
      <c r="E49" s="65" t="s">
        <v>568</v>
      </c>
      <c r="F49" s="65" t="s">
        <v>568</v>
      </c>
      <c r="G49" s="65" t="s">
        <v>568</v>
      </c>
      <c r="H49" s="65" t="s">
        <v>568</v>
      </c>
      <c r="I49" s="65" t="s">
        <v>568</v>
      </c>
      <c r="J49" s="65" t="s">
        <v>568</v>
      </c>
      <c r="K49" s="65" t="s">
        <v>568</v>
      </c>
      <c r="L49" s="65" t="s">
        <v>568</v>
      </c>
    </row>
    <row r="50" spans="1:14" x14ac:dyDescent="0.2">
      <c r="A50" s="11"/>
      <c r="B50" s="40" t="s">
        <v>173</v>
      </c>
      <c r="C50" s="42"/>
      <c r="D50" s="43"/>
      <c r="E50" s="43"/>
      <c r="F50" s="43"/>
      <c r="G50" s="44"/>
      <c r="H50" s="12" t="s">
        <v>174</v>
      </c>
      <c r="I50" s="12" t="s">
        <v>175</v>
      </c>
      <c r="J50" s="13" t="s">
        <v>176</v>
      </c>
      <c r="K50" s="13" t="s">
        <v>177</v>
      </c>
      <c r="L50" s="13" t="s">
        <v>178</v>
      </c>
    </row>
    <row r="51" spans="1:14" x14ac:dyDescent="0.2">
      <c r="A51" s="11"/>
      <c r="B51" s="41"/>
      <c r="C51" s="37" t="s">
        <v>179</v>
      </c>
      <c r="D51" s="37"/>
      <c r="E51" s="37"/>
      <c r="F51" s="37"/>
      <c r="G51" s="37"/>
      <c r="H51" s="3">
        <v>2</v>
      </c>
      <c r="I51" s="3">
        <v>5</v>
      </c>
      <c r="J51" s="14" t="s">
        <v>180</v>
      </c>
      <c r="K51" s="15" t="s">
        <v>181</v>
      </c>
      <c r="L51" s="16" t="s">
        <v>182</v>
      </c>
      <c r="N51" s="17">
        <f>H51*I51</f>
        <v>10</v>
      </c>
    </row>
    <row r="52" spans="1:14" x14ac:dyDescent="0.2">
      <c r="A52" s="11"/>
      <c r="B52" s="41"/>
      <c r="C52" s="37" t="s">
        <v>183</v>
      </c>
      <c r="D52" s="37"/>
      <c r="E52" s="37"/>
      <c r="F52" s="37"/>
      <c r="G52" s="37"/>
      <c r="H52" s="3">
        <v>3</v>
      </c>
      <c r="I52" s="3">
        <v>6</v>
      </c>
      <c r="J52" s="14" t="s">
        <v>184</v>
      </c>
      <c r="K52" s="18" t="s">
        <v>185</v>
      </c>
      <c r="L52" s="16" t="s">
        <v>182</v>
      </c>
      <c r="N52" s="17">
        <f t="shared" ref="N52:N63" si="0">H52*I52</f>
        <v>18</v>
      </c>
    </row>
    <row r="53" spans="1:14" x14ac:dyDescent="0.2">
      <c r="A53" s="11"/>
      <c r="B53" s="41"/>
      <c r="C53" s="37" t="s">
        <v>186</v>
      </c>
      <c r="D53" s="37"/>
      <c r="E53" s="37"/>
      <c r="F53" s="37"/>
      <c r="G53" s="37"/>
      <c r="H53" s="3">
        <v>4</v>
      </c>
      <c r="I53" s="3">
        <v>7</v>
      </c>
      <c r="J53" s="14" t="s">
        <v>187</v>
      </c>
      <c r="K53" s="18" t="s">
        <v>188</v>
      </c>
      <c r="L53" s="16"/>
      <c r="N53" s="17">
        <f t="shared" si="0"/>
        <v>28</v>
      </c>
    </row>
    <row r="54" spans="1:14" x14ac:dyDescent="0.2">
      <c r="A54" s="11"/>
      <c r="B54" s="41"/>
      <c r="C54" s="36" t="s">
        <v>189</v>
      </c>
      <c r="D54" s="37"/>
      <c r="E54" s="37"/>
      <c r="F54" s="37"/>
      <c r="G54" s="37"/>
      <c r="H54" s="3">
        <v>3</v>
      </c>
      <c r="I54" s="3">
        <v>6</v>
      </c>
      <c r="J54" s="14" t="s">
        <v>190</v>
      </c>
      <c r="K54" s="18">
        <v>0</v>
      </c>
      <c r="L54" s="16"/>
      <c r="N54" s="17">
        <f t="shared" si="0"/>
        <v>18</v>
      </c>
    </row>
    <row r="55" spans="1:14" x14ac:dyDescent="0.2">
      <c r="A55" s="11"/>
      <c r="B55" s="41"/>
      <c r="C55" s="37" t="s">
        <v>191</v>
      </c>
      <c r="D55" s="37"/>
      <c r="E55" s="37"/>
      <c r="F55" s="37"/>
      <c r="G55" s="37"/>
      <c r="H55" s="3">
        <v>4</v>
      </c>
      <c r="I55" s="3">
        <v>7</v>
      </c>
      <c r="J55" s="19"/>
      <c r="K55" s="20"/>
      <c r="L55" s="20"/>
      <c r="N55" s="17">
        <f t="shared" si="0"/>
        <v>28</v>
      </c>
    </row>
    <row r="56" spans="1:14" x14ac:dyDescent="0.2">
      <c r="A56" s="11"/>
      <c r="B56" s="41"/>
      <c r="C56" s="37" t="s">
        <v>192</v>
      </c>
      <c r="D56" s="37"/>
      <c r="E56" s="37"/>
      <c r="F56" s="37"/>
      <c r="G56" s="37"/>
      <c r="H56" s="3">
        <v>3</v>
      </c>
      <c r="I56" s="3">
        <v>5</v>
      </c>
      <c r="J56" s="21" t="s">
        <v>193</v>
      </c>
      <c r="K56" s="22">
        <f>ROUND(MAX(N51:N63)/9,1)</f>
        <v>3.1</v>
      </c>
      <c r="L56" s="23" t="str">
        <f>IF(K56&gt;=3,"Perform DPIA","OK")</f>
        <v>Perform DPIA</v>
      </c>
      <c r="N56" s="17">
        <f t="shared" si="0"/>
        <v>15</v>
      </c>
    </row>
    <row r="57" spans="1:14" x14ac:dyDescent="0.2">
      <c r="A57" s="11"/>
      <c r="B57" s="41"/>
      <c r="C57" s="37" t="s">
        <v>194</v>
      </c>
      <c r="D57" s="37"/>
      <c r="E57" s="37"/>
      <c r="F57" s="37"/>
      <c r="G57" s="37"/>
      <c r="H57" s="3">
        <v>2</v>
      </c>
      <c r="I57" s="3">
        <v>4</v>
      </c>
      <c r="J57" s="19"/>
      <c r="K57" s="19"/>
      <c r="L57" s="24"/>
      <c r="N57" s="17">
        <f t="shared" si="0"/>
        <v>8</v>
      </c>
    </row>
    <row r="58" spans="1:14" x14ac:dyDescent="0.2">
      <c r="A58" s="11"/>
      <c r="B58" s="41"/>
      <c r="C58" s="36" t="s">
        <v>195</v>
      </c>
      <c r="D58" s="37"/>
      <c r="E58" s="37"/>
      <c r="F58" s="37"/>
      <c r="G58" s="37"/>
      <c r="H58" s="3">
        <v>2</v>
      </c>
      <c r="I58" s="3">
        <v>5</v>
      </c>
      <c r="J58" s="19"/>
      <c r="K58" s="19"/>
      <c r="L58" s="19"/>
      <c r="N58" s="17">
        <f t="shared" si="0"/>
        <v>10</v>
      </c>
    </row>
    <row r="59" spans="1:14" x14ac:dyDescent="0.2">
      <c r="A59" s="11"/>
      <c r="B59" s="41"/>
      <c r="C59" s="37" t="s">
        <v>196</v>
      </c>
      <c r="D59" s="37"/>
      <c r="E59" s="37"/>
      <c r="F59" s="37"/>
      <c r="G59" s="37"/>
      <c r="H59" s="3">
        <v>1</v>
      </c>
      <c r="I59" s="3">
        <v>2</v>
      </c>
      <c r="J59" s="19"/>
      <c r="K59" s="19"/>
      <c r="L59" s="19"/>
      <c r="N59" s="17">
        <f t="shared" si="0"/>
        <v>2</v>
      </c>
    </row>
    <row r="60" spans="1:14" x14ac:dyDescent="0.2">
      <c r="A60" s="11"/>
      <c r="B60" s="41"/>
      <c r="C60" s="37" t="s">
        <v>197</v>
      </c>
      <c r="D60" s="37"/>
      <c r="E60" s="37"/>
      <c r="F60" s="37"/>
      <c r="G60" s="37"/>
      <c r="H60" s="3">
        <v>2</v>
      </c>
      <c r="I60" s="3">
        <v>4</v>
      </c>
      <c r="J60" s="19"/>
      <c r="K60" s="19"/>
      <c r="L60" s="19"/>
      <c r="N60" s="17">
        <f t="shared" si="0"/>
        <v>8</v>
      </c>
    </row>
    <row r="61" spans="1:14" x14ac:dyDescent="0.2">
      <c r="A61" s="11"/>
      <c r="B61" s="41"/>
      <c r="C61" s="37" t="s">
        <v>198</v>
      </c>
      <c r="D61" s="37"/>
      <c r="E61" s="37"/>
      <c r="F61" s="37"/>
      <c r="G61" s="37"/>
      <c r="H61" s="3">
        <v>0</v>
      </c>
      <c r="I61" s="3">
        <v>0</v>
      </c>
      <c r="J61" s="19"/>
      <c r="K61" s="19"/>
      <c r="L61" s="19"/>
      <c r="N61" s="17">
        <f t="shared" si="0"/>
        <v>0</v>
      </c>
    </row>
    <row r="62" spans="1:14" x14ac:dyDescent="0.2">
      <c r="A62" s="11"/>
      <c r="B62" s="41"/>
      <c r="C62" s="37" t="s">
        <v>199</v>
      </c>
      <c r="D62" s="37"/>
      <c r="E62" s="37"/>
      <c r="F62" s="37"/>
      <c r="G62" s="37"/>
      <c r="H62" s="3">
        <v>3</v>
      </c>
      <c r="I62" s="3">
        <v>5</v>
      </c>
      <c r="J62" s="19"/>
      <c r="K62" s="19"/>
      <c r="L62" s="19"/>
      <c r="N62" s="17">
        <f t="shared" si="0"/>
        <v>15</v>
      </c>
    </row>
    <row r="63" spans="1:14" x14ac:dyDescent="0.2">
      <c r="A63" s="11"/>
      <c r="B63" s="41"/>
      <c r="C63" s="38" t="s">
        <v>200</v>
      </c>
      <c r="D63" s="38"/>
      <c r="E63" s="38"/>
      <c r="F63" s="38"/>
      <c r="G63" s="38"/>
      <c r="H63" s="25"/>
      <c r="I63" s="25"/>
      <c r="J63" s="19"/>
      <c r="K63" s="19"/>
      <c r="L63" s="19"/>
      <c r="N63" s="17">
        <f t="shared" si="0"/>
        <v>0</v>
      </c>
    </row>
    <row r="64" spans="1:14" ht="48" customHeight="1" x14ac:dyDescent="0.2">
      <c r="A64" s="11"/>
      <c r="B64" s="26" t="s">
        <v>201</v>
      </c>
      <c r="C64" s="30" t="s">
        <v>653</v>
      </c>
      <c r="D64" s="31"/>
      <c r="E64" s="31"/>
      <c r="F64" s="31"/>
      <c r="G64" s="31"/>
      <c r="H64" s="31"/>
      <c r="I64" s="31"/>
      <c r="J64" s="31"/>
      <c r="K64" s="31"/>
      <c r="L64" s="32"/>
    </row>
    <row r="65" spans="1:12" x14ac:dyDescent="0.2">
      <c r="A65" s="9"/>
      <c r="B65" s="33" t="s">
        <v>202</v>
      </c>
      <c r="C65" s="33"/>
      <c r="D65" s="33"/>
      <c r="E65" s="33"/>
      <c r="F65" s="33"/>
      <c r="G65" s="33"/>
      <c r="H65" s="33"/>
      <c r="I65" s="33"/>
      <c r="J65" s="33"/>
      <c r="K65" s="33"/>
      <c r="L65" s="33"/>
    </row>
    <row r="66" spans="1:12" ht="16" x14ac:dyDescent="0.2">
      <c r="A66" s="10"/>
      <c r="B66" s="34" t="s">
        <v>203</v>
      </c>
      <c r="C66" s="34"/>
      <c r="D66" s="34"/>
      <c r="E66" s="34"/>
      <c r="F66" s="34"/>
      <c r="G66" s="34"/>
      <c r="H66" s="34"/>
      <c r="I66" s="34"/>
      <c r="J66" s="34"/>
      <c r="K66" s="34"/>
      <c r="L66" s="34"/>
    </row>
    <row r="67" spans="1:12" ht="60.75" customHeight="1" x14ac:dyDescent="0.2">
      <c r="A67" s="27"/>
      <c r="B67" s="28" t="s">
        <v>204</v>
      </c>
      <c r="C67" s="35" t="s">
        <v>654</v>
      </c>
      <c r="D67" s="35"/>
      <c r="E67" s="35"/>
      <c r="F67" s="35"/>
      <c r="G67" s="35"/>
      <c r="H67" s="35"/>
      <c r="I67" s="35"/>
      <c r="J67" s="35"/>
      <c r="K67" s="35"/>
      <c r="L67" s="35"/>
    </row>
  </sheetData>
  <mergeCells count="81">
    <mergeCell ref="C64:L64"/>
    <mergeCell ref="B65:L65"/>
    <mergeCell ref="B66:L66"/>
    <mergeCell ref="C67:L67"/>
    <mergeCell ref="C58:G58"/>
    <mergeCell ref="C59:G59"/>
    <mergeCell ref="C60:G60"/>
    <mergeCell ref="C61:G61"/>
    <mergeCell ref="C62:G62"/>
    <mergeCell ref="C63:G63"/>
    <mergeCell ref="C49:L49"/>
    <mergeCell ref="B50:B63"/>
    <mergeCell ref="C50:G50"/>
    <mergeCell ref="C51:G51"/>
    <mergeCell ref="C52:G52"/>
    <mergeCell ref="C53:G53"/>
    <mergeCell ref="C54:G54"/>
    <mergeCell ref="C55:G55"/>
    <mergeCell ref="C56:G56"/>
    <mergeCell ref="C57:G57"/>
    <mergeCell ref="C48:L48"/>
    <mergeCell ref="C37:L37"/>
    <mergeCell ref="C38:L38"/>
    <mergeCell ref="C39:L39"/>
    <mergeCell ref="C40:L40"/>
    <mergeCell ref="C41:L41"/>
    <mergeCell ref="C42:L42"/>
    <mergeCell ref="C43:L43"/>
    <mergeCell ref="C44:L44"/>
    <mergeCell ref="C45:L45"/>
    <mergeCell ref="C46:L46"/>
    <mergeCell ref="C47:L47"/>
    <mergeCell ref="C36:L36"/>
    <mergeCell ref="C28:L28"/>
    <mergeCell ref="B29:B30"/>
    <mergeCell ref="C29:D29"/>
    <mergeCell ref="E29:F29"/>
    <mergeCell ref="G29:H29"/>
    <mergeCell ref="I29:L30"/>
    <mergeCell ref="C30:D30"/>
    <mergeCell ref="E30:F30"/>
    <mergeCell ref="G30:H30"/>
    <mergeCell ref="B31:L31"/>
    <mergeCell ref="B32:L32"/>
    <mergeCell ref="C33:L33"/>
    <mergeCell ref="C34:L34"/>
    <mergeCell ref="C35:L35"/>
    <mergeCell ref="C27:L27"/>
    <mergeCell ref="C16:L16"/>
    <mergeCell ref="C17:L17"/>
    <mergeCell ref="C18:L18"/>
    <mergeCell ref="C19:L19"/>
    <mergeCell ref="C20:L20"/>
    <mergeCell ref="C21:L21"/>
    <mergeCell ref="C22:L22"/>
    <mergeCell ref="C23:L23"/>
    <mergeCell ref="C24:L24"/>
    <mergeCell ref="C25:L25"/>
    <mergeCell ref="C26:L26"/>
    <mergeCell ref="C8:L8"/>
    <mergeCell ref="B9:B15"/>
    <mergeCell ref="C9:G9"/>
    <mergeCell ref="H9:K9"/>
    <mergeCell ref="C10:G10"/>
    <mergeCell ref="H10:K10"/>
    <mergeCell ref="C11:G11"/>
    <mergeCell ref="H11:K11"/>
    <mergeCell ref="C12:G12"/>
    <mergeCell ref="H12:K12"/>
    <mergeCell ref="C13:G13"/>
    <mergeCell ref="H13:K13"/>
    <mergeCell ref="C14:G14"/>
    <mergeCell ref="H14:K14"/>
    <mergeCell ref="C15:G15"/>
    <mergeCell ref="H15:K15"/>
    <mergeCell ref="B6:L6"/>
    <mergeCell ref="B1:L1"/>
    <mergeCell ref="C2:L2"/>
    <mergeCell ref="C3:L3"/>
    <mergeCell ref="C4:L4"/>
    <mergeCell ref="C5:L5"/>
  </mergeCells>
  <dataValidations count="3">
    <dataValidation type="list" allowBlank="1" showInputMessage="1" showErrorMessage="1" sqref="C30:D30" xr:uid="{DA7E8D45-EE79-0041-B8B3-FA5736051757}">
      <formula1>$P$30:$P$33</formula1>
    </dataValidation>
    <dataValidation type="list" allowBlank="1" showInputMessage="1" showErrorMessage="1" sqref="E30:F30" xr:uid="{23909538-FF2C-184A-A59A-D7DC92CE8A01}">
      <formula1>$Q$30:$Q$33</formula1>
    </dataValidation>
    <dataValidation type="list" allowBlank="1" showInputMessage="1" showErrorMessage="1" sqref="G30:H30" xr:uid="{ECA87DF2-8CE9-AE44-B1C9-3464803AC218}">
      <formula1>$R$30:$R$33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2539F-F321-1F4A-B38C-6BA5BA47A0C3}">
  <dimension ref="A1:R69"/>
  <sheetViews>
    <sheetView topLeftCell="A6" workbookViewId="0">
      <selection activeCell="L15" sqref="L15"/>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5" x14ac:dyDescent="0.2">
      <c r="A1" s="1"/>
      <c r="B1" s="33" t="s">
        <v>111</v>
      </c>
      <c r="C1" s="33"/>
      <c r="D1" s="33"/>
      <c r="E1" s="33"/>
      <c r="F1" s="33"/>
      <c r="G1" s="33"/>
      <c r="H1" s="33"/>
      <c r="I1" s="33"/>
      <c r="J1" s="33"/>
      <c r="K1" s="33"/>
      <c r="L1" s="33"/>
    </row>
    <row r="2" spans="1:15" x14ac:dyDescent="0.2">
      <c r="A2" s="1"/>
      <c r="B2" s="3" t="s">
        <v>112</v>
      </c>
      <c r="C2" s="37" t="s">
        <v>742</v>
      </c>
      <c r="D2" s="37"/>
      <c r="E2" s="37"/>
      <c r="F2" s="37"/>
      <c r="G2" s="37"/>
      <c r="H2" s="37"/>
      <c r="I2" s="37"/>
      <c r="J2" s="37"/>
      <c r="K2" s="37"/>
      <c r="L2" s="37"/>
    </row>
    <row r="3" spans="1:15" ht="30" x14ac:dyDescent="0.2">
      <c r="A3" s="1"/>
      <c r="B3" s="4" t="s">
        <v>113</v>
      </c>
      <c r="C3" s="37" t="s">
        <v>206</v>
      </c>
      <c r="D3" s="37"/>
      <c r="E3" s="37"/>
      <c r="F3" s="37"/>
      <c r="G3" s="37"/>
      <c r="H3" s="37"/>
      <c r="I3" s="37"/>
      <c r="J3" s="37"/>
      <c r="K3" s="37"/>
      <c r="L3" s="37"/>
    </row>
    <row r="4" spans="1:15" ht="30" x14ac:dyDescent="0.2">
      <c r="A4" s="1"/>
      <c r="B4" s="4" t="s">
        <v>114</v>
      </c>
      <c r="C4" s="55"/>
      <c r="D4" s="56"/>
      <c r="E4" s="56"/>
      <c r="F4" s="56"/>
      <c r="G4" s="56"/>
      <c r="H4" s="56"/>
      <c r="I4" s="56"/>
      <c r="J4" s="56"/>
      <c r="K4" s="56"/>
      <c r="L4" s="57"/>
    </row>
    <row r="5" spans="1:15" ht="30" x14ac:dyDescent="0.2">
      <c r="A5" s="1"/>
      <c r="B5" s="4" t="s">
        <v>115</v>
      </c>
      <c r="C5" s="55"/>
      <c r="D5" s="56"/>
      <c r="E5" s="56"/>
      <c r="F5" s="56"/>
      <c r="G5" s="56"/>
      <c r="H5" s="56"/>
      <c r="I5" s="56"/>
      <c r="J5" s="56"/>
      <c r="K5" s="56"/>
      <c r="L5" s="57"/>
    </row>
    <row r="6" spans="1:15" x14ac:dyDescent="0.2">
      <c r="A6" s="1"/>
      <c r="B6" s="33" t="s">
        <v>116</v>
      </c>
      <c r="C6" s="33"/>
      <c r="D6" s="33"/>
      <c r="E6" s="33"/>
      <c r="F6" s="33"/>
      <c r="G6" s="33"/>
      <c r="H6" s="33"/>
      <c r="I6" s="33"/>
      <c r="J6" s="33"/>
      <c r="K6" s="33"/>
      <c r="L6" s="33"/>
    </row>
    <row r="7" spans="1:15" x14ac:dyDescent="0.2">
      <c r="A7" s="1"/>
      <c r="B7" s="5"/>
      <c r="C7" s="5"/>
      <c r="D7" s="5"/>
      <c r="E7" s="5"/>
      <c r="F7" s="5"/>
      <c r="G7" s="5"/>
      <c r="H7" s="5"/>
      <c r="I7" s="5"/>
      <c r="J7" s="5"/>
      <c r="K7" s="5"/>
      <c r="L7" s="5"/>
    </row>
    <row r="8" spans="1:15" ht="56" customHeight="1" x14ac:dyDescent="0.2">
      <c r="A8" s="1"/>
      <c r="B8" s="4" t="s">
        <v>117</v>
      </c>
      <c r="C8" s="50" t="s">
        <v>685</v>
      </c>
      <c r="D8" s="50"/>
      <c r="E8" s="50"/>
      <c r="F8" s="50"/>
      <c r="G8" s="50"/>
      <c r="H8" s="50"/>
      <c r="I8" s="50"/>
      <c r="J8" s="50"/>
      <c r="K8" s="50"/>
      <c r="L8" s="50"/>
    </row>
    <row r="9" spans="1:15" x14ac:dyDescent="0.2">
      <c r="A9" s="1"/>
      <c r="B9" s="36" t="s">
        <v>118</v>
      </c>
      <c r="C9" s="52" t="s">
        <v>119</v>
      </c>
      <c r="D9" s="53"/>
      <c r="E9" s="53"/>
      <c r="F9" s="53"/>
      <c r="G9" s="53"/>
      <c r="H9" s="54" t="s">
        <v>120</v>
      </c>
      <c r="I9" s="54"/>
      <c r="J9" s="54"/>
      <c r="K9" s="54"/>
      <c r="L9" s="7" t="s">
        <v>121</v>
      </c>
    </row>
    <row r="10" spans="1:15" ht="16" customHeight="1" x14ac:dyDescent="0.2">
      <c r="A10" s="1"/>
      <c r="B10" s="36"/>
      <c r="C10" s="39" t="s">
        <v>745</v>
      </c>
      <c r="D10" s="39"/>
      <c r="E10" s="39"/>
      <c r="F10" s="39"/>
      <c r="G10" s="39"/>
      <c r="H10" s="39" t="s">
        <v>122</v>
      </c>
      <c r="I10" s="39"/>
      <c r="J10" s="39"/>
      <c r="K10" s="39"/>
      <c r="L10" s="29" t="s">
        <v>746</v>
      </c>
    </row>
    <row r="11" spans="1:15" ht="16" customHeight="1" x14ac:dyDescent="0.2">
      <c r="A11" s="1"/>
      <c r="B11" s="36"/>
      <c r="C11" s="39" t="s">
        <v>680</v>
      </c>
      <c r="D11" s="39" t="s">
        <v>680</v>
      </c>
      <c r="E11" s="39" t="s">
        <v>680</v>
      </c>
      <c r="F11" s="39" t="s">
        <v>680</v>
      </c>
      <c r="G11" s="39" t="s">
        <v>680</v>
      </c>
      <c r="H11" s="39" t="s">
        <v>122</v>
      </c>
      <c r="I11" s="39" t="s">
        <v>122</v>
      </c>
      <c r="J11" s="39" t="s">
        <v>122</v>
      </c>
      <c r="K11" s="39" t="s">
        <v>122</v>
      </c>
      <c r="L11" s="29" t="s">
        <v>746</v>
      </c>
      <c r="O11"/>
    </row>
    <row r="12" spans="1:15" ht="16" customHeight="1" x14ac:dyDescent="0.2">
      <c r="A12" s="1"/>
      <c r="B12" s="36"/>
      <c r="C12" s="39" t="s">
        <v>496</v>
      </c>
      <c r="D12" s="39" t="s">
        <v>496</v>
      </c>
      <c r="E12" s="39" t="s">
        <v>496</v>
      </c>
      <c r="F12" s="39" t="s">
        <v>496</v>
      </c>
      <c r="G12" s="39" t="s">
        <v>496</v>
      </c>
      <c r="H12" s="39" t="s">
        <v>124</v>
      </c>
      <c r="I12" s="39" t="s">
        <v>124</v>
      </c>
      <c r="J12" s="39" t="s">
        <v>124</v>
      </c>
      <c r="K12" s="39" t="s">
        <v>124</v>
      </c>
      <c r="L12" s="29" t="s">
        <v>746</v>
      </c>
    </row>
    <row r="13" spans="1:15" ht="16" customHeight="1" x14ac:dyDescent="0.2">
      <c r="A13" s="1"/>
      <c r="B13" s="36"/>
      <c r="C13" s="39" t="s">
        <v>747</v>
      </c>
      <c r="D13" s="39" t="s">
        <v>747</v>
      </c>
      <c r="E13" s="39" t="s">
        <v>747</v>
      </c>
      <c r="F13" s="39" t="s">
        <v>747</v>
      </c>
      <c r="G13" s="39" t="s">
        <v>747</v>
      </c>
      <c r="H13" s="39" t="s">
        <v>214</v>
      </c>
      <c r="I13" s="39" t="s">
        <v>214</v>
      </c>
      <c r="J13" s="39" t="s">
        <v>214</v>
      </c>
      <c r="K13" s="39" t="s">
        <v>214</v>
      </c>
      <c r="L13" s="29" t="s">
        <v>746</v>
      </c>
    </row>
    <row r="14" spans="1:15" ht="16" customHeight="1" x14ac:dyDescent="0.2">
      <c r="A14" s="1"/>
      <c r="B14" s="36"/>
      <c r="C14" s="39" t="s">
        <v>748</v>
      </c>
      <c r="D14" s="39" t="s">
        <v>748</v>
      </c>
      <c r="E14" s="39" t="s">
        <v>748</v>
      </c>
      <c r="F14" s="39" t="s">
        <v>748</v>
      </c>
      <c r="G14" s="39" t="s">
        <v>748</v>
      </c>
      <c r="H14" s="39" t="s">
        <v>214</v>
      </c>
      <c r="I14" s="39" t="s">
        <v>214</v>
      </c>
      <c r="J14" s="39" t="s">
        <v>214</v>
      </c>
      <c r="K14" s="39" t="s">
        <v>214</v>
      </c>
      <c r="L14" s="29" t="s">
        <v>746</v>
      </c>
    </row>
    <row r="15" spans="1:15" ht="16" customHeight="1" x14ac:dyDescent="0.2">
      <c r="A15" s="1"/>
      <c r="B15" s="36"/>
      <c r="C15" s="39" t="s">
        <v>749</v>
      </c>
      <c r="D15" s="39" t="s">
        <v>749</v>
      </c>
      <c r="E15" s="39" t="s">
        <v>749</v>
      </c>
      <c r="F15" s="39" t="s">
        <v>749</v>
      </c>
      <c r="G15" s="39" t="s">
        <v>749</v>
      </c>
      <c r="H15" s="39" t="s">
        <v>658</v>
      </c>
      <c r="I15" s="39" t="s">
        <v>658</v>
      </c>
      <c r="J15" s="39" t="s">
        <v>658</v>
      </c>
      <c r="K15" s="39" t="s">
        <v>658</v>
      </c>
      <c r="L15" s="29" t="s">
        <v>746</v>
      </c>
    </row>
    <row r="16" spans="1:15" ht="16" customHeight="1" x14ac:dyDescent="0.2">
      <c r="A16" s="1"/>
      <c r="B16" s="51"/>
      <c r="C16" s="39"/>
      <c r="D16" s="39"/>
      <c r="E16" s="39"/>
      <c r="F16" s="39"/>
      <c r="G16" s="39"/>
      <c r="H16" s="39"/>
      <c r="I16" s="39"/>
      <c r="J16" s="39"/>
      <c r="K16" s="39"/>
      <c r="L16" s="29"/>
    </row>
    <row r="17" spans="1:18" ht="16" customHeight="1" x14ac:dyDescent="0.2">
      <c r="A17" s="1"/>
      <c r="B17" s="51"/>
      <c r="C17" s="60"/>
      <c r="D17" s="60"/>
      <c r="E17" s="60"/>
      <c r="F17" s="60"/>
      <c r="G17" s="60"/>
      <c r="H17" s="63"/>
      <c r="I17" s="63"/>
      <c r="J17" s="63"/>
      <c r="K17" s="63"/>
      <c r="L17" s="29"/>
    </row>
    <row r="18" spans="1:18" ht="54" customHeight="1" x14ac:dyDescent="0.2">
      <c r="A18" s="1"/>
      <c r="B18" s="6" t="s">
        <v>125</v>
      </c>
      <c r="C18" s="39" t="s">
        <v>686</v>
      </c>
      <c r="D18" s="39"/>
      <c r="E18" s="39"/>
      <c r="F18" s="39"/>
      <c r="G18" s="39"/>
      <c r="H18" s="39"/>
      <c r="I18" s="39"/>
      <c r="J18" s="39"/>
      <c r="K18" s="39"/>
      <c r="L18" s="39"/>
    </row>
    <row r="19" spans="1:18" ht="30" customHeight="1" x14ac:dyDescent="0.2">
      <c r="A19" s="1"/>
      <c r="B19" s="4" t="s">
        <v>126</v>
      </c>
      <c r="C19" s="39" t="s">
        <v>687</v>
      </c>
      <c r="D19" s="39" t="s">
        <v>687</v>
      </c>
      <c r="E19" s="39" t="s">
        <v>687</v>
      </c>
      <c r="F19" s="39" t="s">
        <v>687</v>
      </c>
      <c r="G19" s="39" t="s">
        <v>687</v>
      </c>
      <c r="H19" s="39" t="s">
        <v>687</v>
      </c>
      <c r="I19" s="39" t="s">
        <v>687</v>
      </c>
      <c r="J19" s="39" t="s">
        <v>687</v>
      </c>
      <c r="K19" s="39" t="s">
        <v>687</v>
      </c>
      <c r="L19" s="39" t="s">
        <v>687</v>
      </c>
    </row>
    <row r="20" spans="1:18" ht="54" customHeight="1" x14ac:dyDescent="0.2">
      <c r="A20" s="1"/>
      <c r="B20" s="4" t="s">
        <v>127</v>
      </c>
      <c r="C20" s="39" t="s">
        <v>688</v>
      </c>
      <c r="D20" s="39" t="s">
        <v>688</v>
      </c>
      <c r="E20" s="39" t="s">
        <v>688</v>
      </c>
      <c r="F20" s="39" t="s">
        <v>688</v>
      </c>
      <c r="G20" s="39" t="s">
        <v>688</v>
      </c>
      <c r="H20" s="39" t="s">
        <v>688</v>
      </c>
      <c r="I20" s="39" t="s">
        <v>688</v>
      </c>
      <c r="J20" s="39" t="s">
        <v>688</v>
      </c>
      <c r="K20" s="39" t="s">
        <v>688</v>
      </c>
      <c r="L20" s="39" t="s">
        <v>688</v>
      </c>
    </row>
    <row r="21" spans="1:18" ht="43" customHeight="1" x14ac:dyDescent="0.2">
      <c r="A21" s="1"/>
      <c r="B21" s="4" t="s">
        <v>128</v>
      </c>
      <c r="C21" s="39" t="s">
        <v>689</v>
      </c>
      <c r="D21" s="39" t="s">
        <v>689</v>
      </c>
      <c r="E21" s="39" t="s">
        <v>689</v>
      </c>
      <c r="F21" s="39" t="s">
        <v>689</v>
      </c>
      <c r="G21" s="39" t="s">
        <v>689</v>
      </c>
      <c r="H21" s="39" t="s">
        <v>689</v>
      </c>
      <c r="I21" s="39" t="s">
        <v>689</v>
      </c>
      <c r="J21" s="39" t="s">
        <v>689</v>
      </c>
      <c r="K21" s="39" t="s">
        <v>689</v>
      </c>
      <c r="L21" s="39" t="s">
        <v>689</v>
      </c>
    </row>
    <row r="22" spans="1:18" ht="43" customHeight="1" x14ac:dyDescent="0.2">
      <c r="A22" s="1"/>
      <c r="B22" s="8" t="s">
        <v>129</v>
      </c>
      <c r="C22" s="39" t="s">
        <v>690</v>
      </c>
      <c r="D22" s="39" t="s">
        <v>690</v>
      </c>
      <c r="E22" s="39" t="s">
        <v>690</v>
      </c>
      <c r="F22" s="39" t="s">
        <v>690</v>
      </c>
      <c r="G22" s="39" t="s">
        <v>690</v>
      </c>
      <c r="H22" s="39" t="s">
        <v>690</v>
      </c>
      <c r="I22" s="39" t="s">
        <v>690</v>
      </c>
      <c r="J22" s="39" t="s">
        <v>690</v>
      </c>
      <c r="K22" s="39" t="s">
        <v>690</v>
      </c>
      <c r="L22" s="39" t="s">
        <v>690</v>
      </c>
    </row>
    <row r="23" spans="1:18" ht="47" customHeight="1" x14ac:dyDescent="0.2">
      <c r="A23" s="1"/>
      <c r="B23" s="8" t="s">
        <v>130</v>
      </c>
      <c r="C23" s="39" t="s">
        <v>635</v>
      </c>
      <c r="D23" s="39" t="s">
        <v>635</v>
      </c>
      <c r="E23" s="39" t="s">
        <v>635</v>
      </c>
      <c r="F23" s="39" t="s">
        <v>635</v>
      </c>
      <c r="G23" s="39" t="s">
        <v>635</v>
      </c>
      <c r="H23" s="39" t="s">
        <v>635</v>
      </c>
      <c r="I23" s="39" t="s">
        <v>635</v>
      </c>
      <c r="J23" s="39" t="s">
        <v>635</v>
      </c>
      <c r="K23" s="39" t="s">
        <v>635</v>
      </c>
      <c r="L23" s="39" t="s">
        <v>635</v>
      </c>
    </row>
    <row r="24" spans="1:18" ht="46" customHeight="1" x14ac:dyDescent="0.2">
      <c r="A24" s="1"/>
      <c r="B24" s="8" t="s">
        <v>131</v>
      </c>
      <c r="C24" s="39" t="s">
        <v>691</v>
      </c>
      <c r="D24" s="39" t="s">
        <v>691</v>
      </c>
      <c r="E24" s="39" t="s">
        <v>691</v>
      </c>
      <c r="F24" s="39" t="s">
        <v>691</v>
      </c>
      <c r="G24" s="39" t="s">
        <v>691</v>
      </c>
      <c r="H24" s="39" t="s">
        <v>691</v>
      </c>
      <c r="I24" s="39" t="s">
        <v>691</v>
      </c>
      <c r="J24" s="39" t="s">
        <v>691</v>
      </c>
      <c r="K24" s="39" t="s">
        <v>691</v>
      </c>
      <c r="L24" s="39" t="s">
        <v>691</v>
      </c>
    </row>
    <row r="25" spans="1:18" ht="17" customHeight="1" x14ac:dyDescent="0.2">
      <c r="A25" s="1"/>
      <c r="B25" s="8" t="s">
        <v>132</v>
      </c>
      <c r="C25" s="39" t="s">
        <v>692</v>
      </c>
      <c r="D25" s="39" t="s">
        <v>692</v>
      </c>
      <c r="E25" s="39" t="s">
        <v>692</v>
      </c>
      <c r="F25" s="39" t="s">
        <v>692</v>
      </c>
      <c r="G25" s="39" t="s">
        <v>692</v>
      </c>
      <c r="H25" s="39" t="s">
        <v>692</v>
      </c>
      <c r="I25" s="39" t="s">
        <v>692</v>
      </c>
      <c r="J25" s="39" t="s">
        <v>692</v>
      </c>
      <c r="K25" s="39" t="s">
        <v>692</v>
      </c>
      <c r="L25" s="39" t="s">
        <v>692</v>
      </c>
    </row>
    <row r="26" spans="1:18" ht="34" customHeight="1" x14ac:dyDescent="0.2">
      <c r="A26" s="1"/>
      <c r="B26" s="8" t="s">
        <v>133</v>
      </c>
      <c r="C26" s="39" t="s">
        <v>693</v>
      </c>
      <c r="D26" s="39" t="s">
        <v>693</v>
      </c>
      <c r="E26" s="39" t="s">
        <v>693</v>
      </c>
      <c r="F26" s="39" t="s">
        <v>693</v>
      </c>
      <c r="G26" s="39" t="s">
        <v>693</v>
      </c>
      <c r="H26" s="39" t="s">
        <v>693</v>
      </c>
      <c r="I26" s="39" t="s">
        <v>693</v>
      </c>
      <c r="J26" s="39" t="s">
        <v>693</v>
      </c>
      <c r="K26" s="39" t="s">
        <v>693</v>
      </c>
      <c r="L26" s="39" t="s">
        <v>693</v>
      </c>
    </row>
    <row r="27" spans="1:18" ht="62" customHeight="1" x14ac:dyDescent="0.2">
      <c r="A27" s="1"/>
      <c r="B27" s="8" t="s">
        <v>134</v>
      </c>
      <c r="C27" s="39" t="s">
        <v>694</v>
      </c>
      <c r="D27" s="39" t="s">
        <v>694</v>
      </c>
      <c r="E27" s="39" t="s">
        <v>694</v>
      </c>
      <c r="F27" s="39" t="s">
        <v>694</v>
      </c>
      <c r="G27" s="39" t="s">
        <v>694</v>
      </c>
      <c r="H27" s="39" t="s">
        <v>694</v>
      </c>
      <c r="I27" s="39" t="s">
        <v>694</v>
      </c>
      <c r="J27" s="39" t="s">
        <v>694</v>
      </c>
      <c r="K27" s="39" t="s">
        <v>694</v>
      </c>
      <c r="L27" s="39" t="s">
        <v>694</v>
      </c>
    </row>
    <row r="28" spans="1:18" ht="49.5" customHeight="1" x14ac:dyDescent="0.2">
      <c r="A28" s="1"/>
      <c r="B28" s="8" t="s">
        <v>135</v>
      </c>
      <c r="C28" s="39" t="s">
        <v>695</v>
      </c>
      <c r="D28" s="39" t="s">
        <v>695</v>
      </c>
      <c r="E28" s="39" t="s">
        <v>695</v>
      </c>
      <c r="F28" s="39" t="s">
        <v>695</v>
      </c>
      <c r="G28" s="39" t="s">
        <v>695</v>
      </c>
      <c r="H28" s="39" t="s">
        <v>695</v>
      </c>
      <c r="I28" s="39" t="s">
        <v>695</v>
      </c>
      <c r="J28" s="39" t="s">
        <v>695</v>
      </c>
      <c r="K28" s="39" t="s">
        <v>695</v>
      </c>
      <c r="L28" s="39" t="s">
        <v>695</v>
      </c>
    </row>
    <row r="29" spans="1:18" ht="30" customHeight="1" x14ac:dyDescent="0.2">
      <c r="A29" s="1"/>
      <c r="B29" s="8" t="s">
        <v>136</v>
      </c>
      <c r="C29" s="39" t="s">
        <v>696</v>
      </c>
      <c r="D29" s="39" t="s">
        <v>696</v>
      </c>
      <c r="E29" s="39" t="s">
        <v>696</v>
      </c>
      <c r="F29" s="39" t="s">
        <v>696</v>
      </c>
      <c r="G29" s="39" t="s">
        <v>696</v>
      </c>
      <c r="H29" s="39" t="s">
        <v>696</v>
      </c>
      <c r="I29" s="39" t="s">
        <v>696</v>
      </c>
      <c r="J29" s="39" t="s">
        <v>696</v>
      </c>
      <c r="K29" s="39" t="s">
        <v>696</v>
      </c>
      <c r="L29" s="39" t="s">
        <v>696</v>
      </c>
    </row>
    <row r="30" spans="1:18" ht="34" customHeight="1" x14ac:dyDescent="0.2">
      <c r="A30" s="1"/>
      <c r="B30" s="8" t="s">
        <v>137</v>
      </c>
      <c r="C30" s="39" t="s">
        <v>612</v>
      </c>
      <c r="D30" s="39" t="s">
        <v>612</v>
      </c>
      <c r="E30" s="39" t="s">
        <v>612</v>
      </c>
      <c r="F30" s="39" t="s">
        <v>612</v>
      </c>
      <c r="G30" s="39" t="s">
        <v>612</v>
      </c>
      <c r="H30" s="39" t="s">
        <v>612</v>
      </c>
      <c r="I30" s="39" t="s">
        <v>612</v>
      </c>
      <c r="J30" s="39" t="s">
        <v>612</v>
      </c>
      <c r="K30" s="39" t="s">
        <v>612</v>
      </c>
      <c r="L30" s="39" t="s">
        <v>612</v>
      </c>
    </row>
    <row r="31" spans="1:18" x14ac:dyDescent="0.2">
      <c r="A31" s="1"/>
      <c r="B31" s="45" t="s">
        <v>138</v>
      </c>
      <c r="C31" s="47" t="s">
        <v>139</v>
      </c>
      <c r="D31" s="47"/>
      <c r="E31" s="47" t="s">
        <v>140</v>
      </c>
      <c r="F31" s="47"/>
      <c r="G31" s="47" t="s">
        <v>141</v>
      </c>
      <c r="H31" s="47"/>
      <c r="I31" s="48"/>
      <c r="J31" s="48"/>
      <c r="K31" s="48"/>
      <c r="L31" s="48"/>
    </row>
    <row r="32" spans="1:18" x14ac:dyDescent="0.2">
      <c r="A32" s="1"/>
      <c r="B32" s="46"/>
      <c r="C32" s="47" t="s">
        <v>142</v>
      </c>
      <c r="D32" s="47"/>
      <c r="E32" s="47" t="s">
        <v>143</v>
      </c>
      <c r="F32" s="47"/>
      <c r="G32" s="47" t="s">
        <v>144</v>
      </c>
      <c r="H32" s="47"/>
      <c r="I32" s="49"/>
      <c r="J32" s="49"/>
      <c r="K32" s="49"/>
      <c r="L32" s="49"/>
      <c r="P32" s="2" t="s">
        <v>145</v>
      </c>
      <c r="Q32" s="2" t="s">
        <v>146</v>
      </c>
      <c r="R32" s="2" t="s">
        <v>147</v>
      </c>
    </row>
    <row r="33" spans="1:18" x14ac:dyDescent="0.2">
      <c r="A33" s="9"/>
      <c r="B33" s="33" t="s">
        <v>148</v>
      </c>
      <c r="C33" s="33"/>
      <c r="D33" s="33"/>
      <c r="E33" s="33"/>
      <c r="F33" s="33"/>
      <c r="G33" s="33"/>
      <c r="H33" s="33"/>
      <c r="I33" s="33"/>
      <c r="J33" s="33"/>
      <c r="K33" s="33"/>
      <c r="L33" s="33"/>
      <c r="P33" s="2" t="s">
        <v>149</v>
      </c>
      <c r="Q33" s="2" t="s">
        <v>150</v>
      </c>
      <c r="R33" s="2" t="s">
        <v>144</v>
      </c>
    </row>
    <row r="34" spans="1:18" ht="16" x14ac:dyDescent="0.2">
      <c r="A34" s="10"/>
      <c r="B34" s="34" t="s">
        <v>151</v>
      </c>
      <c r="C34" s="34"/>
      <c r="D34" s="34"/>
      <c r="E34" s="34"/>
      <c r="F34" s="34"/>
      <c r="G34" s="34"/>
      <c r="H34" s="34"/>
      <c r="I34" s="34"/>
      <c r="J34" s="34"/>
      <c r="K34" s="34"/>
      <c r="L34" s="34"/>
      <c r="P34" s="2" t="s">
        <v>142</v>
      </c>
      <c r="Q34" s="2" t="s">
        <v>143</v>
      </c>
      <c r="R34" s="2" t="s">
        <v>152</v>
      </c>
    </row>
    <row r="35" spans="1:18" ht="52" customHeight="1" x14ac:dyDescent="0.2">
      <c r="A35" s="11"/>
      <c r="B35" s="8" t="s">
        <v>153</v>
      </c>
      <c r="C35" s="39" t="s">
        <v>697</v>
      </c>
      <c r="D35" s="39" t="s">
        <v>697</v>
      </c>
      <c r="E35" s="39" t="s">
        <v>697</v>
      </c>
      <c r="F35" s="39" t="s">
        <v>697</v>
      </c>
      <c r="G35" s="39" t="s">
        <v>697</v>
      </c>
      <c r="H35" s="39" t="s">
        <v>697</v>
      </c>
      <c r="I35" s="39" t="s">
        <v>697</v>
      </c>
      <c r="J35" s="39" t="s">
        <v>697</v>
      </c>
      <c r="K35" s="39" t="s">
        <v>697</v>
      </c>
      <c r="L35" s="39" t="s">
        <v>697</v>
      </c>
      <c r="P35" s="2" t="s">
        <v>154</v>
      </c>
      <c r="Q35" s="2" t="s">
        <v>155</v>
      </c>
      <c r="R35" s="2" t="s">
        <v>156</v>
      </c>
    </row>
    <row r="36" spans="1:18" ht="51" customHeight="1" x14ac:dyDescent="0.2">
      <c r="A36" s="11"/>
      <c r="B36" s="8" t="s">
        <v>157</v>
      </c>
      <c r="C36" s="39" t="s">
        <v>614</v>
      </c>
      <c r="D36" s="39" t="s">
        <v>614</v>
      </c>
      <c r="E36" s="39" t="s">
        <v>614</v>
      </c>
      <c r="F36" s="39" t="s">
        <v>614</v>
      </c>
      <c r="G36" s="39" t="s">
        <v>614</v>
      </c>
      <c r="H36" s="39" t="s">
        <v>614</v>
      </c>
      <c r="I36" s="39" t="s">
        <v>614</v>
      </c>
      <c r="J36" s="39" t="s">
        <v>614</v>
      </c>
      <c r="K36" s="39" t="s">
        <v>614</v>
      </c>
      <c r="L36" s="39" t="s">
        <v>614</v>
      </c>
    </row>
    <row r="37" spans="1:18" ht="51" customHeight="1" x14ac:dyDescent="0.2">
      <c r="A37" s="11"/>
      <c r="B37" s="8" t="s">
        <v>158</v>
      </c>
      <c r="C37" s="39" t="s">
        <v>69</v>
      </c>
      <c r="D37" s="39" t="s">
        <v>69</v>
      </c>
      <c r="E37" s="39" t="s">
        <v>69</v>
      </c>
      <c r="F37" s="39" t="s">
        <v>69</v>
      </c>
      <c r="G37" s="39" t="s">
        <v>69</v>
      </c>
      <c r="H37" s="39" t="s">
        <v>69</v>
      </c>
      <c r="I37" s="39" t="s">
        <v>69</v>
      </c>
      <c r="J37" s="39" t="s">
        <v>69</v>
      </c>
      <c r="K37" s="39" t="s">
        <v>69</v>
      </c>
      <c r="L37" s="39" t="s">
        <v>69</v>
      </c>
    </row>
    <row r="38" spans="1:18" ht="85" customHeight="1" x14ac:dyDescent="0.2">
      <c r="A38" s="11"/>
      <c r="B38" s="8" t="s">
        <v>159</v>
      </c>
      <c r="C38" s="39" t="s">
        <v>261</v>
      </c>
      <c r="D38" s="39" t="s">
        <v>261</v>
      </c>
      <c r="E38" s="39" t="s">
        <v>261</v>
      </c>
      <c r="F38" s="39" t="s">
        <v>261</v>
      </c>
      <c r="G38" s="39" t="s">
        <v>261</v>
      </c>
      <c r="H38" s="39" t="s">
        <v>261</v>
      </c>
      <c r="I38" s="39" t="s">
        <v>261</v>
      </c>
      <c r="J38" s="39" t="s">
        <v>261</v>
      </c>
      <c r="K38" s="39" t="s">
        <v>261</v>
      </c>
      <c r="L38" s="39" t="s">
        <v>261</v>
      </c>
    </row>
    <row r="39" spans="1:18" ht="34" customHeight="1" x14ac:dyDescent="0.2">
      <c r="A39" s="11"/>
      <c r="B39" s="8" t="s">
        <v>160</v>
      </c>
      <c r="C39" s="39" t="s">
        <v>615</v>
      </c>
      <c r="D39" s="39" t="s">
        <v>615</v>
      </c>
      <c r="E39" s="39" t="s">
        <v>615</v>
      </c>
      <c r="F39" s="39" t="s">
        <v>615</v>
      </c>
      <c r="G39" s="39" t="s">
        <v>615</v>
      </c>
      <c r="H39" s="39" t="s">
        <v>615</v>
      </c>
      <c r="I39" s="39" t="s">
        <v>615</v>
      </c>
      <c r="J39" s="39" t="s">
        <v>615</v>
      </c>
      <c r="K39" s="39" t="s">
        <v>615</v>
      </c>
      <c r="L39" s="39" t="s">
        <v>615</v>
      </c>
    </row>
    <row r="40" spans="1:18" ht="51" customHeight="1" x14ac:dyDescent="0.2">
      <c r="A40" s="11"/>
      <c r="B40" s="8" t="s">
        <v>161</v>
      </c>
      <c r="C40" s="39" t="s">
        <v>616</v>
      </c>
      <c r="D40" s="39" t="s">
        <v>616</v>
      </c>
      <c r="E40" s="39" t="s">
        <v>616</v>
      </c>
      <c r="F40" s="39" t="s">
        <v>616</v>
      </c>
      <c r="G40" s="39" t="s">
        <v>616</v>
      </c>
      <c r="H40" s="39" t="s">
        <v>616</v>
      </c>
      <c r="I40" s="39" t="s">
        <v>616</v>
      </c>
      <c r="J40" s="39" t="s">
        <v>616</v>
      </c>
      <c r="K40" s="39" t="s">
        <v>616</v>
      </c>
      <c r="L40" s="39" t="s">
        <v>616</v>
      </c>
    </row>
    <row r="41" spans="1:18" ht="69" customHeight="1" x14ac:dyDescent="0.2">
      <c r="A41" s="11"/>
      <c r="B41" s="8" t="s">
        <v>162</v>
      </c>
      <c r="C41" s="39" t="s">
        <v>617</v>
      </c>
      <c r="D41" s="39" t="s">
        <v>617</v>
      </c>
      <c r="E41" s="39" t="s">
        <v>617</v>
      </c>
      <c r="F41" s="39" t="s">
        <v>617</v>
      </c>
      <c r="G41" s="39" t="s">
        <v>617</v>
      </c>
      <c r="H41" s="39" t="s">
        <v>617</v>
      </c>
      <c r="I41" s="39" t="s">
        <v>617</v>
      </c>
      <c r="J41" s="39" t="s">
        <v>617</v>
      </c>
      <c r="K41" s="39" t="s">
        <v>617</v>
      </c>
      <c r="L41" s="39" t="s">
        <v>617</v>
      </c>
    </row>
    <row r="42" spans="1:18" ht="51" customHeight="1" x14ac:dyDescent="0.2">
      <c r="A42" s="11"/>
      <c r="B42" s="8" t="s">
        <v>163</v>
      </c>
      <c r="C42" s="39" t="s">
        <v>698</v>
      </c>
      <c r="D42" s="39" t="s">
        <v>698</v>
      </c>
      <c r="E42" s="39" t="s">
        <v>698</v>
      </c>
      <c r="F42" s="39" t="s">
        <v>698</v>
      </c>
      <c r="G42" s="39" t="s">
        <v>698</v>
      </c>
      <c r="H42" s="39" t="s">
        <v>698</v>
      </c>
      <c r="I42" s="39" t="s">
        <v>698</v>
      </c>
      <c r="J42" s="39" t="s">
        <v>698</v>
      </c>
      <c r="K42" s="39" t="s">
        <v>698</v>
      </c>
      <c r="L42" s="39" t="s">
        <v>698</v>
      </c>
    </row>
    <row r="43" spans="1:18" ht="60" customHeight="1" x14ac:dyDescent="0.2">
      <c r="A43" s="11"/>
      <c r="B43" s="8" t="s">
        <v>164</v>
      </c>
      <c r="C43" s="39" t="s">
        <v>674</v>
      </c>
      <c r="D43" s="39" t="s">
        <v>674</v>
      </c>
      <c r="E43" s="39" t="s">
        <v>674</v>
      </c>
      <c r="F43" s="39" t="s">
        <v>674</v>
      </c>
      <c r="G43" s="39" t="s">
        <v>674</v>
      </c>
      <c r="H43" s="39" t="s">
        <v>674</v>
      </c>
      <c r="I43" s="39" t="s">
        <v>674</v>
      </c>
      <c r="J43" s="39" t="s">
        <v>674</v>
      </c>
      <c r="K43" s="39" t="s">
        <v>674</v>
      </c>
      <c r="L43" s="39" t="s">
        <v>674</v>
      </c>
    </row>
    <row r="44" spans="1:18" ht="68" customHeight="1" x14ac:dyDescent="0.2">
      <c r="A44" s="11"/>
      <c r="B44" s="8" t="s">
        <v>165</v>
      </c>
      <c r="C44" s="39" t="s">
        <v>699</v>
      </c>
      <c r="D44" s="39" t="s">
        <v>699</v>
      </c>
      <c r="E44" s="39" t="s">
        <v>699</v>
      </c>
      <c r="F44" s="39" t="s">
        <v>699</v>
      </c>
      <c r="G44" s="39" t="s">
        <v>699</v>
      </c>
      <c r="H44" s="39" t="s">
        <v>699</v>
      </c>
      <c r="I44" s="39" t="s">
        <v>699</v>
      </c>
      <c r="J44" s="39" t="s">
        <v>699</v>
      </c>
      <c r="K44" s="39" t="s">
        <v>699</v>
      </c>
      <c r="L44" s="39" t="s">
        <v>699</v>
      </c>
    </row>
    <row r="45" spans="1:18" ht="68" customHeight="1" x14ac:dyDescent="0.2">
      <c r="A45" s="11"/>
      <c r="B45" s="8" t="s">
        <v>166</v>
      </c>
      <c r="C45" s="39" t="s">
        <v>592</v>
      </c>
      <c r="D45" s="39" t="s">
        <v>592</v>
      </c>
      <c r="E45" s="39" t="s">
        <v>592</v>
      </c>
      <c r="F45" s="39" t="s">
        <v>592</v>
      </c>
      <c r="G45" s="39" t="s">
        <v>592</v>
      </c>
      <c r="H45" s="39" t="s">
        <v>592</v>
      </c>
      <c r="I45" s="39" t="s">
        <v>592</v>
      </c>
      <c r="J45" s="39" t="s">
        <v>592</v>
      </c>
      <c r="K45" s="39" t="s">
        <v>592</v>
      </c>
      <c r="L45" s="39" t="s">
        <v>592</v>
      </c>
    </row>
    <row r="46" spans="1:18" ht="51" customHeight="1" x14ac:dyDescent="0.2">
      <c r="A46" s="11"/>
      <c r="B46" s="8" t="s">
        <v>167</v>
      </c>
      <c r="C46" s="39" t="s">
        <v>700</v>
      </c>
      <c r="D46" s="39" t="s">
        <v>700</v>
      </c>
      <c r="E46" s="39" t="s">
        <v>700</v>
      </c>
      <c r="F46" s="39" t="s">
        <v>700</v>
      </c>
      <c r="G46" s="39" t="s">
        <v>700</v>
      </c>
      <c r="H46" s="39" t="s">
        <v>700</v>
      </c>
      <c r="I46" s="39" t="s">
        <v>700</v>
      </c>
      <c r="J46" s="39" t="s">
        <v>700</v>
      </c>
      <c r="K46" s="39" t="s">
        <v>700</v>
      </c>
      <c r="L46" s="39" t="s">
        <v>700</v>
      </c>
    </row>
    <row r="47" spans="1:18" ht="51" customHeight="1" x14ac:dyDescent="0.2">
      <c r="A47" s="11"/>
      <c r="B47" s="8" t="s">
        <v>168</v>
      </c>
      <c r="C47" s="39" t="s">
        <v>701</v>
      </c>
      <c r="D47" s="39" t="s">
        <v>701</v>
      </c>
      <c r="E47" s="39" t="s">
        <v>701</v>
      </c>
      <c r="F47" s="39" t="s">
        <v>701</v>
      </c>
      <c r="G47" s="39" t="s">
        <v>701</v>
      </c>
      <c r="H47" s="39" t="s">
        <v>701</v>
      </c>
      <c r="I47" s="39" t="s">
        <v>701</v>
      </c>
      <c r="J47" s="39" t="s">
        <v>701</v>
      </c>
      <c r="K47" s="39" t="s">
        <v>701</v>
      </c>
      <c r="L47" s="39" t="s">
        <v>701</v>
      </c>
    </row>
    <row r="48" spans="1:18" ht="68" customHeight="1" x14ac:dyDescent="0.2">
      <c r="A48" s="11"/>
      <c r="B48" s="8" t="s">
        <v>169</v>
      </c>
      <c r="C48" s="39" t="s">
        <v>676</v>
      </c>
      <c r="D48" s="39" t="s">
        <v>676</v>
      </c>
      <c r="E48" s="39" t="s">
        <v>676</v>
      </c>
      <c r="F48" s="39" t="s">
        <v>676</v>
      </c>
      <c r="G48" s="39" t="s">
        <v>676</v>
      </c>
      <c r="H48" s="39" t="s">
        <v>676</v>
      </c>
      <c r="I48" s="39" t="s">
        <v>676</v>
      </c>
      <c r="J48" s="39" t="s">
        <v>676</v>
      </c>
      <c r="K48" s="39" t="s">
        <v>676</v>
      </c>
      <c r="L48" s="39" t="s">
        <v>676</v>
      </c>
    </row>
    <row r="49" spans="1:14" ht="66" customHeight="1" x14ac:dyDescent="0.2">
      <c r="A49" s="11"/>
      <c r="B49" s="8" t="s">
        <v>170</v>
      </c>
      <c r="C49" s="39" t="s">
        <v>702</v>
      </c>
      <c r="D49" s="39" t="s">
        <v>702</v>
      </c>
      <c r="E49" s="39" t="s">
        <v>702</v>
      </c>
      <c r="F49" s="39" t="s">
        <v>702</v>
      </c>
      <c r="G49" s="39" t="s">
        <v>702</v>
      </c>
      <c r="H49" s="39" t="s">
        <v>702</v>
      </c>
      <c r="I49" s="39" t="s">
        <v>702</v>
      </c>
      <c r="J49" s="39" t="s">
        <v>702</v>
      </c>
      <c r="K49" s="39" t="s">
        <v>702</v>
      </c>
      <c r="L49" s="39" t="s">
        <v>702</v>
      </c>
    </row>
    <row r="50" spans="1:14" ht="51" customHeight="1" x14ac:dyDescent="0.2">
      <c r="A50" s="11"/>
      <c r="B50" s="8" t="s">
        <v>171</v>
      </c>
      <c r="C50" s="39" t="s">
        <v>703</v>
      </c>
      <c r="D50" s="39" t="s">
        <v>703</v>
      </c>
      <c r="E50" s="39" t="s">
        <v>703</v>
      </c>
      <c r="F50" s="39" t="s">
        <v>703</v>
      </c>
      <c r="G50" s="39" t="s">
        <v>703</v>
      </c>
      <c r="H50" s="39" t="s">
        <v>703</v>
      </c>
      <c r="I50" s="39" t="s">
        <v>703</v>
      </c>
      <c r="J50" s="39" t="s">
        <v>703</v>
      </c>
      <c r="K50" s="39" t="s">
        <v>703</v>
      </c>
      <c r="L50" s="39" t="s">
        <v>703</v>
      </c>
    </row>
    <row r="51" spans="1:14" ht="68" customHeight="1" x14ac:dyDescent="0.2">
      <c r="A51" s="11"/>
      <c r="B51" s="8" t="s">
        <v>172</v>
      </c>
      <c r="C51" s="39" t="s">
        <v>704</v>
      </c>
      <c r="D51" s="39" t="s">
        <v>704</v>
      </c>
      <c r="E51" s="39" t="s">
        <v>704</v>
      </c>
      <c r="F51" s="39" t="s">
        <v>704</v>
      </c>
      <c r="G51" s="39" t="s">
        <v>704</v>
      </c>
      <c r="H51" s="39" t="s">
        <v>704</v>
      </c>
      <c r="I51" s="39" t="s">
        <v>704</v>
      </c>
      <c r="J51" s="39" t="s">
        <v>704</v>
      </c>
      <c r="K51" s="39" t="s">
        <v>704</v>
      </c>
      <c r="L51" s="39" t="s">
        <v>704</v>
      </c>
    </row>
    <row r="52" spans="1:14" x14ac:dyDescent="0.2">
      <c r="A52" s="11"/>
      <c r="B52" s="40" t="s">
        <v>173</v>
      </c>
      <c r="C52" s="42"/>
      <c r="D52" s="43"/>
      <c r="E52" s="43"/>
      <c r="F52" s="43"/>
      <c r="G52" s="44"/>
      <c r="H52" s="12" t="s">
        <v>174</v>
      </c>
      <c r="I52" s="12" t="s">
        <v>175</v>
      </c>
      <c r="J52" s="13" t="s">
        <v>176</v>
      </c>
      <c r="K52" s="13" t="s">
        <v>177</v>
      </c>
      <c r="L52" s="13" t="s">
        <v>178</v>
      </c>
    </row>
    <row r="53" spans="1:14" x14ac:dyDescent="0.2">
      <c r="A53" s="11"/>
      <c r="B53" s="41"/>
      <c r="C53" s="37" t="s">
        <v>179</v>
      </c>
      <c r="D53" s="37"/>
      <c r="E53" s="37"/>
      <c r="F53" s="37"/>
      <c r="G53" s="37"/>
      <c r="H53" s="3">
        <v>3</v>
      </c>
      <c r="I53" s="3">
        <v>5</v>
      </c>
      <c r="J53" s="14" t="s">
        <v>180</v>
      </c>
      <c r="K53" s="15" t="s">
        <v>181</v>
      </c>
      <c r="L53" s="16" t="s">
        <v>182</v>
      </c>
      <c r="N53" s="17">
        <f>H53*I53</f>
        <v>15</v>
      </c>
    </row>
    <row r="54" spans="1:14" x14ac:dyDescent="0.2">
      <c r="A54" s="11"/>
      <c r="B54" s="41"/>
      <c r="C54" s="37" t="s">
        <v>183</v>
      </c>
      <c r="D54" s="37"/>
      <c r="E54" s="37"/>
      <c r="F54" s="37"/>
      <c r="G54" s="37"/>
      <c r="H54" s="3">
        <v>3</v>
      </c>
      <c r="I54" s="3">
        <v>7</v>
      </c>
      <c r="J54" s="14" t="s">
        <v>184</v>
      </c>
      <c r="K54" s="18" t="s">
        <v>185</v>
      </c>
      <c r="L54" s="16" t="s">
        <v>182</v>
      </c>
      <c r="N54" s="17">
        <f t="shared" ref="N54:N65" si="0">H54*I54</f>
        <v>21</v>
      </c>
    </row>
    <row r="55" spans="1:14" x14ac:dyDescent="0.2">
      <c r="A55" s="11"/>
      <c r="B55" s="41"/>
      <c r="C55" s="37" t="s">
        <v>186</v>
      </c>
      <c r="D55" s="37"/>
      <c r="E55" s="37"/>
      <c r="F55" s="37"/>
      <c r="G55" s="37"/>
      <c r="H55" s="3">
        <v>3</v>
      </c>
      <c r="I55" s="3">
        <v>8</v>
      </c>
      <c r="J55" s="14" t="s">
        <v>187</v>
      </c>
      <c r="K55" s="18" t="s">
        <v>188</v>
      </c>
      <c r="L55" s="16"/>
      <c r="N55" s="17">
        <f t="shared" si="0"/>
        <v>24</v>
      </c>
    </row>
    <row r="56" spans="1:14" x14ac:dyDescent="0.2">
      <c r="A56" s="11"/>
      <c r="B56" s="41"/>
      <c r="C56" s="36" t="s">
        <v>189</v>
      </c>
      <c r="D56" s="37"/>
      <c r="E56" s="37"/>
      <c r="F56" s="37"/>
      <c r="G56" s="37"/>
      <c r="H56" s="3">
        <v>3</v>
      </c>
      <c r="I56" s="3">
        <v>7</v>
      </c>
      <c r="J56" s="14" t="s">
        <v>190</v>
      </c>
      <c r="K56" s="18">
        <v>0</v>
      </c>
      <c r="L56" s="16"/>
      <c r="N56" s="17">
        <f t="shared" si="0"/>
        <v>21</v>
      </c>
    </row>
    <row r="57" spans="1:14" x14ac:dyDescent="0.2">
      <c r="A57" s="11"/>
      <c r="B57" s="41"/>
      <c r="C57" s="37" t="s">
        <v>191</v>
      </c>
      <c r="D57" s="37"/>
      <c r="E57" s="37"/>
      <c r="F57" s="37"/>
      <c r="G57" s="37"/>
      <c r="H57" s="3">
        <v>3</v>
      </c>
      <c r="I57" s="3">
        <v>8</v>
      </c>
      <c r="J57" s="19"/>
      <c r="K57" s="20"/>
      <c r="L57" s="20"/>
      <c r="N57" s="17">
        <f t="shared" si="0"/>
        <v>24</v>
      </c>
    </row>
    <row r="58" spans="1:14" x14ac:dyDescent="0.2">
      <c r="A58" s="11"/>
      <c r="B58" s="41"/>
      <c r="C58" s="37" t="s">
        <v>192</v>
      </c>
      <c r="D58" s="37"/>
      <c r="E58" s="37"/>
      <c r="F58" s="37"/>
      <c r="G58" s="37"/>
      <c r="H58" s="3">
        <v>4</v>
      </c>
      <c r="I58" s="3">
        <v>6</v>
      </c>
      <c r="J58" s="21" t="s">
        <v>193</v>
      </c>
      <c r="K58" s="22">
        <f>ROUND(MAX(N53:N65)/9,1)</f>
        <v>2.7</v>
      </c>
      <c r="L58" s="23" t="str">
        <f>IF(K58&gt;=3,"Perform DPIA","OK")</f>
        <v>OK</v>
      </c>
      <c r="N58" s="17">
        <f t="shared" si="0"/>
        <v>24</v>
      </c>
    </row>
    <row r="59" spans="1:14" x14ac:dyDescent="0.2">
      <c r="A59" s="11"/>
      <c r="B59" s="41"/>
      <c r="C59" s="37" t="s">
        <v>194</v>
      </c>
      <c r="D59" s="37"/>
      <c r="E59" s="37"/>
      <c r="F59" s="37"/>
      <c r="G59" s="37"/>
      <c r="H59" s="3">
        <v>3</v>
      </c>
      <c r="I59" s="3">
        <v>5</v>
      </c>
      <c r="J59" s="19"/>
      <c r="K59" s="19"/>
      <c r="L59" s="24"/>
      <c r="N59" s="17">
        <f t="shared" si="0"/>
        <v>15</v>
      </c>
    </row>
    <row r="60" spans="1:14" x14ac:dyDescent="0.2">
      <c r="A60" s="11"/>
      <c r="B60" s="41"/>
      <c r="C60" s="36" t="s">
        <v>195</v>
      </c>
      <c r="D60" s="37"/>
      <c r="E60" s="37"/>
      <c r="F60" s="37"/>
      <c r="G60" s="37"/>
      <c r="H60" s="3">
        <v>4</v>
      </c>
      <c r="I60" s="3">
        <v>6</v>
      </c>
      <c r="J60" s="19"/>
      <c r="K60" s="19"/>
      <c r="L60" s="19"/>
      <c r="N60" s="17">
        <f t="shared" si="0"/>
        <v>24</v>
      </c>
    </row>
    <row r="61" spans="1:14" x14ac:dyDescent="0.2">
      <c r="A61" s="11"/>
      <c r="B61" s="41"/>
      <c r="C61" s="37" t="s">
        <v>196</v>
      </c>
      <c r="D61" s="37"/>
      <c r="E61" s="37"/>
      <c r="F61" s="37"/>
      <c r="G61" s="37"/>
      <c r="H61" s="3">
        <v>2</v>
      </c>
      <c r="I61" s="3">
        <v>3</v>
      </c>
      <c r="J61" s="19"/>
      <c r="K61" s="19"/>
      <c r="L61" s="19"/>
      <c r="N61" s="17">
        <f t="shared" si="0"/>
        <v>6</v>
      </c>
    </row>
    <row r="62" spans="1:14" x14ac:dyDescent="0.2">
      <c r="A62" s="11"/>
      <c r="B62" s="41"/>
      <c r="C62" s="37" t="s">
        <v>197</v>
      </c>
      <c r="D62" s="37"/>
      <c r="E62" s="37"/>
      <c r="F62" s="37"/>
      <c r="G62" s="37"/>
      <c r="H62" s="3">
        <v>3</v>
      </c>
      <c r="I62" s="3">
        <v>5</v>
      </c>
      <c r="J62" s="19"/>
      <c r="K62" s="19"/>
      <c r="L62" s="19"/>
      <c r="N62" s="17">
        <f t="shared" si="0"/>
        <v>15</v>
      </c>
    </row>
    <row r="63" spans="1:14" x14ac:dyDescent="0.2">
      <c r="A63" s="11"/>
      <c r="B63" s="41"/>
      <c r="C63" s="37" t="s">
        <v>198</v>
      </c>
      <c r="D63" s="37"/>
      <c r="E63" s="37"/>
      <c r="F63" s="37"/>
      <c r="G63" s="37"/>
      <c r="H63" s="3">
        <v>0</v>
      </c>
      <c r="I63" s="3">
        <v>0</v>
      </c>
      <c r="J63" s="19"/>
      <c r="K63" s="19"/>
      <c r="L63" s="19"/>
      <c r="N63" s="17">
        <f t="shared" si="0"/>
        <v>0</v>
      </c>
    </row>
    <row r="64" spans="1:14" x14ac:dyDescent="0.2">
      <c r="A64" s="11"/>
      <c r="B64" s="41"/>
      <c r="C64" s="37" t="s">
        <v>199</v>
      </c>
      <c r="D64" s="37"/>
      <c r="E64" s="37"/>
      <c r="F64" s="37"/>
      <c r="G64" s="37"/>
      <c r="H64" s="3">
        <v>3</v>
      </c>
      <c r="I64" s="3">
        <v>7</v>
      </c>
      <c r="J64" s="19"/>
      <c r="K64" s="19"/>
      <c r="L64" s="19"/>
      <c r="N64" s="17">
        <f t="shared" si="0"/>
        <v>21</v>
      </c>
    </row>
    <row r="65" spans="1:14" x14ac:dyDescent="0.2">
      <c r="A65" s="11"/>
      <c r="B65" s="41"/>
      <c r="C65" s="38" t="s">
        <v>200</v>
      </c>
      <c r="D65" s="38"/>
      <c r="E65" s="38"/>
      <c r="F65" s="38"/>
      <c r="G65" s="38"/>
      <c r="H65" s="25"/>
      <c r="I65" s="25"/>
      <c r="J65" s="19"/>
      <c r="K65" s="19"/>
      <c r="L65" s="19"/>
      <c r="N65" s="17">
        <f t="shared" si="0"/>
        <v>0</v>
      </c>
    </row>
    <row r="66" spans="1:14" ht="48" customHeight="1" x14ac:dyDescent="0.2">
      <c r="A66" s="11"/>
      <c r="B66" s="26" t="s">
        <v>201</v>
      </c>
      <c r="C66" s="30" t="s">
        <v>743</v>
      </c>
      <c r="D66" s="31"/>
      <c r="E66" s="31"/>
      <c r="F66" s="31"/>
      <c r="G66" s="31"/>
      <c r="H66" s="31"/>
      <c r="I66" s="31"/>
      <c r="J66" s="31"/>
      <c r="K66" s="31"/>
      <c r="L66" s="32"/>
    </row>
    <row r="67" spans="1:14" x14ac:dyDescent="0.2">
      <c r="A67" s="9"/>
      <c r="B67" s="33" t="s">
        <v>202</v>
      </c>
      <c r="C67" s="33"/>
      <c r="D67" s="33"/>
      <c r="E67" s="33"/>
      <c r="F67" s="33"/>
      <c r="G67" s="33"/>
      <c r="H67" s="33"/>
      <c r="I67" s="33"/>
      <c r="J67" s="33"/>
      <c r="K67" s="33"/>
      <c r="L67" s="33"/>
    </row>
    <row r="68" spans="1:14" ht="16" x14ac:dyDescent="0.2">
      <c r="A68" s="10"/>
      <c r="B68" s="34" t="s">
        <v>203</v>
      </c>
      <c r="C68" s="34"/>
      <c r="D68" s="34"/>
      <c r="E68" s="34"/>
      <c r="F68" s="34"/>
      <c r="G68" s="34"/>
      <c r="H68" s="34"/>
      <c r="I68" s="34"/>
      <c r="J68" s="34"/>
      <c r="K68" s="34"/>
      <c r="L68" s="34"/>
    </row>
    <row r="69" spans="1:14" ht="60.75" customHeight="1" x14ac:dyDescent="0.2">
      <c r="A69" s="27"/>
      <c r="B69" s="28" t="s">
        <v>204</v>
      </c>
      <c r="C69" s="35" t="s">
        <v>744</v>
      </c>
      <c r="D69" s="35"/>
      <c r="E69" s="35"/>
      <c r="F69" s="35"/>
      <c r="G69" s="35"/>
      <c r="H69" s="35"/>
      <c r="I69" s="35"/>
      <c r="J69" s="35"/>
      <c r="K69" s="35"/>
      <c r="L69" s="35"/>
    </row>
  </sheetData>
  <mergeCells count="85">
    <mergeCell ref="B6:L6"/>
    <mergeCell ref="B1:L1"/>
    <mergeCell ref="C2:L2"/>
    <mergeCell ref="C3:L3"/>
    <mergeCell ref="C4:L4"/>
    <mergeCell ref="C5:L5"/>
    <mergeCell ref="C8:L8"/>
    <mergeCell ref="B9:B17"/>
    <mergeCell ref="C9:G9"/>
    <mergeCell ref="H9:K9"/>
    <mergeCell ref="C10:G10"/>
    <mergeCell ref="H10:K10"/>
    <mergeCell ref="C11:G11"/>
    <mergeCell ref="H11:K11"/>
    <mergeCell ref="C12:G12"/>
    <mergeCell ref="H12:K12"/>
    <mergeCell ref="C15:G15"/>
    <mergeCell ref="H15:K15"/>
    <mergeCell ref="C16:G16"/>
    <mergeCell ref="H16:K16"/>
    <mergeCell ref="C17:G17"/>
    <mergeCell ref="H17:K17"/>
    <mergeCell ref="C29:L29"/>
    <mergeCell ref="C18:L18"/>
    <mergeCell ref="C19:L19"/>
    <mergeCell ref="C20:L20"/>
    <mergeCell ref="C21:L21"/>
    <mergeCell ref="C22:L22"/>
    <mergeCell ref="C23:L23"/>
    <mergeCell ref="C24:L24"/>
    <mergeCell ref="C25:L25"/>
    <mergeCell ref="C26:L26"/>
    <mergeCell ref="C27:L27"/>
    <mergeCell ref="C28:L28"/>
    <mergeCell ref="C30:L30"/>
    <mergeCell ref="B31:B32"/>
    <mergeCell ref="C31:D31"/>
    <mergeCell ref="E31:F31"/>
    <mergeCell ref="G31:H31"/>
    <mergeCell ref="I31:L32"/>
    <mergeCell ref="C32:D32"/>
    <mergeCell ref="E32:F32"/>
    <mergeCell ref="G32:H32"/>
    <mergeCell ref="C44:L44"/>
    <mergeCell ref="B33:L33"/>
    <mergeCell ref="B34:L34"/>
    <mergeCell ref="C35:L35"/>
    <mergeCell ref="C36:L36"/>
    <mergeCell ref="C37:L37"/>
    <mergeCell ref="C38:L38"/>
    <mergeCell ref="C39:L39"/>
    <mergeCell ref="C40:L40"/>
    <mergeCell ref="C41:L41"/>
    <mergeCell ref="C42:L42"/>
    <mergeCell ref="C43:L43"/>
    <mergeCell ref="C57:G57"/>
    <mergeCell ref="C58:G58"/>
    <mergeCell ref="C59:G59"/>
    <mergeCell ref="C45:L45"/>
    <mergeCell ref="C46:L46"/>
    <mergeCell ref="C47:L47"/>
    <mergeCell ref="C48:L48"/>
    <mergeCell ref="C49:L49"/>
    <mergeCell ref="C50:L50"/>
    <mergeCell ref="C52:G52"/>
    <mergeCell ref="C53:G53"/>
    <mergeCell ref="C54:G54"/>
    <mergeCell ref="C55:G55"/>
    <mergeCell ref="C56:G56"/>
    <mergeCell ref="C66:L66"/>
    <mergeCell ref="B67:L67"/>
    <mergeCell ref="B68:L68"/>
    <mergeCell ref="C69:L69"/>
    <mergeCell ref="C13:G13"/>
    <mergeCell ref="H13:K13"/>
    <mergeCell ref="C14:G14"/>
    <mergeCell ref="H14:K14"/>
    <mergeCell ref="C60:G60"/>
    <mergeCell ref="C61:G61"/>
    <mergeCell ref="C62:G62"/>
    <mergeCell ref="C63:G63"/>
    <mergeCell ref="C64:G64"/>
    <mergeCell ref="C65:G65"/>
    <mergeCell ref="C51:L51"/>
    <mergeCell ref="B52:B65"/>
  </mergeCells>
  <dataValidations count="3">
    <dataValidation type="list" allowBlank="1" showInputMessage="1" showErrorMessage="1" sqref="G32:H32" xr:uid="{DCB43289-4185-F94B-923F-190F27CFD195}">
      <formula1>$R$32:$R$35</formula1>
    </dataValidation>
    <dataValidation type="list" allowBlank="1" showInputMessage="1" showErrorMessage="1" sqref="E32:F32" xr:uid="{A2D6A807-5E35-9044-B31A-62E1F4DB9B9C}">
      <formula1>$Q$32:$Q$35</formula1>
    </dataValidation>
    <dataValidation type="list" allowBlank="1" showInputMessage="1" showErrorMessage="1" sqref="C32:D32" xr:uid="{99FB3894-5593-BF40-B642-E189E3A75E25}">
      <formula1>$P$32:$P$35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02425-CB28-2840-80A1-09967D399999}">
  <dimension ref="A1:R75"/>
  <sheetViews>
    <sheetView workbookViewId="0">
      <selection activeCell="H19" sqref="H19:K19"/>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750</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705</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64" t="s">
        <v>745</v>
      </c>
      <c r="D10" s="65"/>
      <c r="E10" s="65"/>
      <c r="F10" s="65"/>
      <c r="G10" s="65"/>
      <c r="H10" s="39" t="s">
        <v>122</v>
      </c>
      <c r="I10" s="39"/>
      <c r="J10" s="39"/>
      <c r="K10" s="39"/>
      <c r="L10" s="29" t="s">
        <v>746</v>
      </c>
    </row>
    <row r="11" spans="1:12" ht="16" customHeight="1" x14ac:dyDescent="0.2">
      <c r="A11" s="1"/>
      <c r="B11" s="36"/>
      <c r="C11" s="64" t="s">
        <v>226</v>
      </c>
      <c r="D11" s="65" t="s">
        <v>226</v>
      </c>
      <c r="E11" s="65" t="s">
        <v>226</v>
      </c>
      <c r="F11" s="65" t="s">
        <v>226</v>
      </c>
      <c r="G11" s="65" t="s">
        <v>226</v>
      </c>
      <c r="H11" s="39" t="s">
        <v>122</v>
      </c>
      <c r="I11" s="39" t="s">
        <v>122</v>
      </c>
      <c r="J11" s="39" t="s">
        <v>122</v>
      </c>
      <c r="K11" s="39" t="s">
        <v>122</v>
      </c>
      <c r="L11" s="29" t="s">
        <v>746</v>
      </c>
    </row>
    <row r="12" spans="1:12" ht="16" customHeight="1" x14ac:dyDescent="0.2">
      <c r="A12" s="1"/>
      <c r="B12" s="36"/>
      <c r="C12" s="64" t="s">
        <v>496</v>
      </c>
      <c r="D12" s="65" t="s">
        <v>496</v>
      </c>
      <c r="E12" s="65" t="s">
        <v>496</v>
      </c>
      <c r="F12" s="65" t="s">
        <v>496</v>
      </c>
      <c r="G12" s="65" t="s">
        <v>496</v>
      </c>
      <c r="H12" s="39" t="s">
        <v>124</v>
      </c>
      <c r="I12" s="39" t="s">
        <v>124</v>
      </c>
      <c r="J12" s="39" t="s">
        <v>124</v>
      </c>
      <c r="K12" s="39" t="s">
        <v>124</v>
      </c>
      <c r="L12" s="29" t="s">
        <v>746</v>
      </c>
    </row>
    <row r="13" spans="1:12" ht="16" customHeight="1" x14ac:dyDescent="0.2">
      <c r="A13" s="1"/>
      <c r="B13" s="36"/>
      <c r="C13" s="64" t="s">
        <v>753</v>
      </c>
      <c r="D13" s="65" t="s">
        <v>753</v>
      </c>
      <c r="E13" s="65" t="s">
        <v>753</v>
      </c>
      <c r="F13" s="65" t="s">
        <v>753</v>
      </c>
      <c r="G13" s="65" t="s">
        <v>753</v>
      </c>
      <c r="H13" s="39" t="s">
        <v>658</v>
      </c>
      <c r="I13" s="39" t="s">
        <v>658</v>
      </c>
      <c r="J13" s="39" t="s">
        <v>658</v>
      </c>
      <c r="K13" s="39" t="s">
        <v>658</v>
      </c>
      <c r="L13" s="29" t="s">
        <v>746</v>
      </c>
    </row>
    <row r="14" spans="1:12" ht="16" customHeight="1" x14ac:dyDescent="0.2">
      <c r="A14" s="1"/>
      <c r="B14" s="36"/>
      <c r="C14" s="64" t="s">
        <v>754</v>
      </c>
      <c r="D14" s="65" t="s">
        <v>754</v>
      </c>
      <c r="E14" s="65" t="s">
        <v>754</v>
      </c>
      <c r="F14" s="65" t="s">
        <v>754</v>
      </c>
      <c r="G14" s="65" t="s">
        <v>754</v>
      </c>
      <c r="H14" s="39" t="s">
        <v>214</v>
      </c>
      <c r="I14" s="39" t="s">
        <v>214</v>
      </c>
      <c r="J14" s="39" t="s">
        <v>214</v>
      </c>
      <c r="K14" s="39" t="s">
        <v>214</v>
      </c>
      <c r="L14" s="29" t="s">
        <v>746</v>
      </c>
    </row>
    <row r="15" spans="1:12" ht="16" customHeight="1" x14ac:dyDescent="0.2">
      <c r="A15" s="1"/>
      <c r="B15" s="36"/>
      <c r="C15" s="64" t="s">
        <v>755</v>
      </c>
      <c r="D15" s="65" t="s">
        <v>755</v>
      </c>
      <c r="E15" s="65" t="s">
        <v>755</v>
      </c>
      <c r="F15" s="65" t="s">
        <v>755</v>
      </c>
      <c r="G15" s="65" t="s">
        <v>755</v>
      </c>
      <c r="H15" s="39" t="s">
        <v>658</v>
      </c>
      <c r="I15" s="39" t="s">
        <v>658</v>
      </c>
      <c r="J15" s="39" t="s">
        <v>658</v>
      </c>
      <c r="K15" s="39" t="s">
        <v>658</v>
      </c>
      <c r="L15" s="29" t="s">
        <v>746</v>
      </c>
    </row>
    <row r="16" spans="1:12" ht="16" customHeight="1" x14ac:dyDescent="0.2">
      <c r="A16" s="1"/>
      <c r="B16" s="36"/>
      <c r="C16" s="64" t="s">
        <v>756</v>
      </c>
      <c r="D16" s="65" t="s">
        <v>756</v>
      </c>
      <c r="E16" s="65" t="s">
        <v>756</v>
      </c>
      <c r="F16" s="65" t="s">
        <v>756</v>
      </c>
      <c r="G16" s="65" t="s">
        <v>756</v>
      </c>
      <c r="H16" s="39" t="s">
        <v>658</v>
      </c>
      <c r="I16" s="39" t="s">
        <v>658</v>
      </c>
      <c r="J16" s="39" t="s">
        <v>658</v>
      </c>
      <c r="K16" s="39" t="s">
        <v>658</v>
      </c>
      <c r="L16" s="29" t="s">
        <v>746</v>
      </c>
    </row>
    <row r="17" spans="1:15" ht="16" customHeight="1" x14ac:dyDescent="0.2">
      <c r="A17" s="1"/>
      <c r="B17" s="36"/>
      <c r="C17" s="64" t="s">
        <v>757</v>
      </c>
      <c r="D17" s="65" t="s">
        <v>757</v>
      </c>
      <c r="E17" s="65" t="s">
        <v>757</v>
      </c>
      <c r="F17" s="65" t="s">
        <v>757</v>
      </c>
      <c r="G17" s="65" t="s">
        <v>757</v>
      </c>
      <c r="H17" s="39" t="s">
        <v>658</v>
      </c>
      <c r="I17" s="39" t="s">
        <v>658</v>
      </c>
      <c r="J17" s="39" t="s">
        <v>658</v>
      </c>
      <c r="K17" s="39" t="s">
        <v>658</v>
      </c>
      <c r="L17" s="29" t="s">
        <v>746</v>
      </c>
      <c r="O17"/>
    </row>
    <row r="18" spans="1:15" ht="16" customHeight="1" x14ac:dyDescent="0.2">
      <c r="A18" s="1"/>
      <c r="B18" s="36"/>
      <c r="C18" s="64" t="s">
        <v>758</v>
      </c>
      <c r="D18" s="65" t="s">
        <v>758</v>
      </c>
      <c r="E18" s="65" t="s">
        <v>758</v>
      </c>
      <c r="F18" s="65" t="s">
        <v>758</v>
      </c>
      <c r="G18" s="65" t="s">
        <v>758</v>
      </c>
      <c r="H18" s="39" t="s">
        <v>759</v>
      </c>
      <c r="I18" s="39" t="s">
        <v>759</v>
      </c>
      <c r="J18" s="39" t="s">
        <v>759</v>
      </c>
      <c r="K18" s="39" t="s">
        <v>759</v>
      </c>
      <c r="L18" s="29" t="s">
        <v>746</v>
      </c>
    </row>
    <row r="19" spans="1:15" ht="16" customHeight="1" x14ac:dyDescent="0.2">
      <c r="A19" s="1"/>
      <c r="B19" s="36"/>
      <c r="C19" s="64" t="s">
        <v>760</v>
      </c>
      <c r="D19" s="65" t="s">
        <v>760</v>
      </c>
      <c r="E19" s="65" t="s">
        <v>760</v>
      </c>
      <c r="F19" s="65" t="s">
        <v>760</v>
      </c>
      <c r="G19" s="65" t="s">
        <v>760</v>
      </c>
      <c r="H19" s="39" t="s">
        <v>214</v>
      </c>
      <c r="I19" s="39" t="s">
        <v>214</v>
      </c>
      <c r="J19" s="39" t="s">
        <v>214</v>
      </c>
      <c r="K19" s="39" t="s">
        <v>214</v>
      </c>
      <c r="L19" s="29" t="s">
        <v>746</v>
      </c>
    </row>
    <row r="20" spans="1:15" ht="16" customHeight="1" x14ac:dyDescent="0.2">
      <c r="A20" s="1"/>
      <c r="B20" s="36"/>
      <c r="C20" s="64" t="s">
        <v>761</v>
      </c>
      <c r="D20" s="65" t="s">
        <v>761</v>
      </c>
      <c r="E20" s="65" t="s">
        <v>761</v>
      </c>
      <c r="F20" s="65" t="s">
        <v>761</v>
      </c>
      <c r="G20" s="65" t="s">
        <v>761</v>
      </c>
      <c r="H20" s="39" t="s">
        <v>658</v>
      </c>
      <c r="I20" s="39" t="s">
        <v>658</v>
      </c>
      <c r="J20" s="39" t="s">
        <v>658</v>
      </c>
      <c r="K20" s="39" t="s">
        <v>658</v>
      </c>
      <c r="L20" s="29" t="s">
        <v>746</v>
      </c>
    </row>
    <row r="21" spans="1:15" ht="16" customHeight="1" x14ac:dyDescent="0.2">
      <c r="A21" s="1"/>
      <c r="B21" s="36"/>
      <c r="C21" s="64" t="s">
        <v>762</v>
      </c>
      <c r="D21" s="65" t="s">
        <v>762</v>
      </c>
      <c r="E21" s="65" t="s">
        <v>762</v>
      </c>
      <c r="F21" s="65" t="s">
        <v>762</v>
      </c>
      <c r="G21" s="65" t="s">
        <v>762</v>
      </c>
      <c r="H21" s="39" t="s">
        <v>658</v>
      </c>
      <c r="I21" s="39" t="s">
        <v>658</v>
      </c>
      <c r="J21" s="39" t="s">
        <v>658</v>
      </c>
      <c r="K21" s="39" t="s">
        <v>658</v>
      </c>
      <c r="L21" s="29" t="s">
        <v>746</v>
      </c>
    </row>
    <row r="22" spans="1:15" ht="16" customHeight="1" x14ac:dyDescent="0.2">
      <c r="A22" s="1"/>
      <c r="B22" s="51"/>
      <c r="C22" s="39"/>
      <c r="D22" s="39"/>
      <c r="E22" s="39"/>
      <c r="F22" s="39"/>
      <c r="G22" s="39"/>
      <c r="H22" s="39"/>
      <c r="I22" s="39"/>
      <c r="J22" s="39"/>
      <c r="K22" s="39"/>
      <c r="L22" s="29"/>
    </row>
    <row r="23" spans="1:15" ht="16" customHeight="1" x14ac:dyDescent="0.2">
      <c r="A23" s="1"/>
      <c r="B23" s="51"/>
      <c r="C23" s="60"/>
      <c r="D23" s="60"/>
      <c r="E23" s="60"/>
      <c r="F23" s="60"/>
      <c r="G23" s="60"/>
      <c r="H23" s="63"/>
      <c r="I23" s="63"/>
      <c r="J23" s="63"/>
      <c r="K23" s="63"/>
      <c r="L23" s="29"/>
    </row>
    <row r="24" spans="1:15" ht="54" customHeight="1" x14ac:dyDescent="0.2">
      <c r="A24" s="1"/>
      <c r="B24" s="6" t="s">
        <v>125</v>
      </c>
      <c r="C24" s="50" t="s">
        <v>706</v>
      </c>
      <c r="D24" s="50" t="s">
        <v>706</v>
      </c>
      <c r="E24" s="50" t="s">
        <v>706</v>
      </c>
      <c r="F24" s="50" t="s">
        <v>706</v>
      </c>
      <c r="G24" s="50" t="s">
        <v>706</v>
      </c>
      <c r="H24" s="50" t="s">
        <v>706</v>
      </c>
      <c r="I24" s="50" t="s">
        <v>706</v>
      </c>
      <c r="J24" s="50" t="s">
        <v>706</v>
      </c>
      <c r="K24" s="50" t="s">
        <v>706</v>
      </c>
      <c r="L24" s="50" t="s">
        <v>706</v>
      </c>
    </row>
    <row r="25" spans="1:15" ht="30" customHeight="1" x14ac:dyDescent="0.2">
      <c r="A25" s="1"/>
      <c r="B25" s="4" t="s">
        <v>126</v>
      </c>
      <c r="C25" s="50" t="s">
        <v>707</v>
      </c>
      <c r="D25" s="50" t="s">
        <v>707</v>
      </c>
      <c r="E25" s="50" t="s">
        <v>707</v>
      </c>
      <c r="F25" s="50" t="s">
        <v>707</v>
      </c>
      <c r="G25" s="50" t="s">
        <v>707</v>
      </c>
      <c r="H25" s="50" t="s">
        <v>707</v>
      </c>
      <c r="I25" s="50" t="s">
        <v>707</v>
      </c>
      <c r="J25" s="50" t="s">
        <v>707</v>
      </c>
      <c r="K25" s="50" t="s">
        <v>707</v>
      </c>
      <c r="L25" s="50" t="s">
        <v>707</v>
      </c>
    </row>
    <row r="26" spans="1:15" ht="54" customHeight="1" x14ac:dyDescent="0.2">
      <c r="A26" s="1"/>
      <c r="B26" s="4" t="s">
        <v>127</v>
      </c>
      <c r="C26" s="50" t="s">
        <v>708</v>
      </c>
      <c r="D26" s="50" t="s">
        <v>708</v>
      </c>
      <c r="E26" s="50" t="s">
        <v>708</v>
      </c>
      <c r="F26" s="50" t="s">
        <v>708</v>
      </c>
      <c r="G26" s="50" t="s">
        <v>708</v>
      </c>
      <c r="H26" s="50" t="s">
        <v>708</v>
      </c>
      <c r="I26" s="50" t="s">
        <v>708</v>
      </c>
      <c r="J26" s="50" t="s">
        <v>708</v>
      </c>
      <c r="K26" s="50" t="s">
        <v>708</v>
      </c>
      <c r="L26" s="50" t="s">
        <v>708</v>
      </c>
    </row>
    <row r="27" spans="1:15" ht="43" customHeight="1" x14ac:dyDescent="0.2">
      <c r="A27" s="1"/>
      <c r="B27" s="4" t="s">
        <v>128</v>
      </c>
      <c r="C27" s="50" t="s">
        <v>709</v>
      </c>
      <c r="D27" s="50" t="s">
        <v>709</v>
      </c>
      <c r="E27" s="50" t="s">
        <v>709</v>
      </c>
      <c r="F27" s="50" t="s">
        <v>709</v>
      </c>
      <c r="G27" s="50" t="s">
        <v>709</v>
      </c>
      <c r="H27" s="50" t="s">
        <v>709</v>
      </c>
      <c r="I27" s="50" t="s">
        <v>709</v>
      </c>
      <c r="J27" s="50" t="s">
        <v>709</v>
      </c>
      <c r="K27" s="50" t="s">
        <v>709</v>
      </c>
      <c r="L27" s="50" t="s">
        <v>709</v>
      </c>
    </row>
    <row r="28" spans="1:15" ht="43" customHeight="1" x14ac:dyDescent="0.2">
      <c r="A28" s="1"/>
      <c r="B28" s="8" t="s">
        <v>129</v>
      </c>
      <c r="C28" s="50" t="s">
        <v>710</v>
      </c>
      <c r="D28" s="50" t="s">
        <v>710</v>
      </c>
      <c r="E28" s="50" t="s">
        <v>710</v>
      </c>
      <c r="F28" s="50" t="s">
        <v>710</v>
      </c>
      <c r="G28" s="50" t="s">
        <v>710</v>
      </c>
      <c r="H28" s="50" t="s">
        <v>710</v>
      </c>
      <c r="I28" s="50" t="s">
        <v>710</v>
      </c>
      <c r="J28" s="50" t="s">
        <v>710</v>
      </c>
      <c r="K28" s="50" t="s">
        <v>710</v>
      </c>
      <c r="L28" s="50" t="s">
        <v>710</v>
      </c>
    </row>
    <row r="29" spans="1:15" ht="47" customHeight="1" x14ac:dyDescent="0.2">
      <c r="A29" s="1"/>
      <c r="B29" s="8" t="s">
        <v>130</v>
      </c>
      <c r="C29" s="50" t="s">
        <v>635</v>
      </c>
      <c r="D29" s="50" t="s">
        <v>635</v>
      </c>
      <c r="E29" s="50" t="s">
        <v>635</v>
      </c>
      <c r="F29" s="50" t="s">
        <v>635</v>
      </c>
      <c r="G29" s="50" t="s">
        <v>635</v>
      </c>
      <c r="H29" s="50" t="s">
        <v>635</v>
      </c>
      <c r="I29" s="50" t="s">
        <v>635</v>
      </c>
      <c r="J29" s="50" t="s">
        <v>635</v>
      </c>
      <c r="K29" s="50" t="s">
        <v>635</v>
      </c>
      <c r="L29" s="50" t="s">
        <v>635</v>
      </c>
    </row>
    <row r="30" spans="1:15" ht="46" customHeight="1" x14ac:dyDescent="0.2">
      <c r="A30" s="1"/>
      <c r="B30" s="8" t="s">
        <v>131</v>
      </c>
      <c r="C30" s="50" t="s">
        <v>711</v>
      </c>
      <c r="D30" s="50" t="s">
        <v>711</v>
      </c>
      <c r="E30" s="50" t="s">
        <v>711</v>
      </c>
      <c r="F30" s="50" t="s">
        <v>711</v>
      </c>
      <c r="G30" s="50" t="s">
        <v>711</v>
      </c>
      <c r="H30" s="50" t="s">
        <v>711</v>
      </c>
      <c r="I30" s="50" t="s">
        <v>711</v>
      </c>
      <c r="J30" s="50" t="s">
        <v>711</v>
      </c>
      <c r="K30" s="50" t="s">
        <v>711</v>
      </c>
      <c r="L30" s="50" t="s">
        <v>711</v>
      </c>
    </row>
    <row r="31" spans="1:15" ht="17" customHeight="1" x14ac:dyDescent="0.2">
      <c r="A31" s="1"/>
      <c r="B31" s="8" t="s">
        <v>132</v>
      </c>
      <c r="C31" s="50" t="s">
        <v>712</v>
      </c>
      <c r="D31" s="50" t="s">
        <v>712</v>
      </c>
      <c r="E31" s="50" t="s">
        <v>712</v>
      </c>
      <c r="F31" s="50" t="s">
        <v>712</v>
      </c>
      <c r="G31" s="50" t="s">
        <v>712</v>
      </c>
      <c r="H31" s="50" t="s">
        <v>712</v>
      </c>
      <c r="I31" s="50" t="s">
        <v>712</v>
      </c>
      <c r="J31" s="50" t="s">
        <v>712</v>
      </c>
      <c r="K31" s="50" t="s">
        <v>712</v>
      </c>
      <c r="L31" s="50" t="s">
        <v>712</v>
      </c>
    </row>
    <row r="32" spans="1:15" ht="34" customHeight="1" x14ac:dyDescent="0.2">
      <c r="A32" s="1"/>
      <c r="B32" s="8" t="s">
        <v>133</v>
      </c>
      <c r="C32" s="50" t="s">
        <v>713</v>
      </c>
      <c r="D32" s="50" t="s">
        <v>713</v>
      </c>
      <c r="E32" s="50" t="s">
        <v>713</v>
      </c>
      <c r="F32" s="50" t="s">
        <v>713</v>
      </c>
      <c r="G32" s="50" t="s">
        <v>713</v>
      </c>
      <c r="H32" s="50" t="s">
        <v>713</v>
      </c>
      <c r="I32" s="50" t="s">
        <v>713</v>
      </c>
      <c r="J32" s="50" t="s">
        <v>713</v>
      </c>
      <c r="K32" s="50" t="s">
        <v>713</v>
      </c>
      <c r="L32" s="50" t="s">
        <v>713</v>
      </c>
    </row>
    <row r="33" spans="1:18" ht="62" customHeight="1" x14ac:dyDescent="0.2">
      <c r="A33" s="1"/>
      <c r="B33" s="8" t="s">
        <v>134</v>
      </c>
      <c r="C33" s="50" t="s">
        <v>714</v>
      </c>
      <c r="D33" s="50" t="s">
        <v>714</v>
      </c>
      <c r="E33" s="50" t="s">
        <v>714</v>
      </c>
      <c r="F33" s="50" t="s">
        <v>714</v>
      </c>
      <c r="G33" s="50" t="s">
        <v>714</v>
      </c>
      <c r="H33" s="50" t="s">
        <v>714</v>
      </c>
      <c r="I33" s="50" t="s">
        <v>714</v>
      </c>
      <c r="J33" s="50" t="s">
        <v>714</v>
      </c>
      <c r="K33" s="50" t="s">
        <v>714</v>
      </c>
      <c r="L33" s="50" t="s">
        <v>714</v>
      </c>
    </row>
    <row r="34" spans="1:18" ht="49.5" customHeight="1" x14ac:dyDescent="0.2">
      <c r="A34" s="1"/>
      <c r="B34" s="8" t="s">
        <v>135</v>
      </c>
      <c r="C34" s="50" t="s">
        <v>715</v>
      </c>
      <c r="D34" s="50" t="s">
        <v>715</v>
      </c>
      <c r="E34" s="50" t="s">
        <v>715</v>
      </c>
      <c r="F34" s="50" t="s">
        <v>715</v>
      </c>
      <c r="G34" s="50" t="s">
        <v>715</v>
      </c>
      <c r="H34" s="50" t="s">
        <v>715</v>
      </c>
      <c r="I34" s="50" t="s">
        <v>715</v>
      </c>
      <c r="J34" s="50" t="s">
        <v>715</v>
      </c>
      <c r="K34" s="50" t="s">
        <v>715</v>
      </c>
      <c r="L34" s="50" t="s">
        <v>715</v>
      </c>
    </row>
    <row r="35" spans="1:18" ht="30" customHeight="1" x14ac:dyDescent="0.2">
      <c r="A35" s="1"/>
      <c r="B35" s="8" t="s">
        <v>136</v>
      </c>
      <c r="C35" s="50" t="s">
        <v>716</v>
      </c>
      <c r="D35" s="50" t="s">
        <v>716</v>
      </c>
      <c r="E35" s="50" t="s">
        <v>716</v>
      </c>
      <c r="F35" s="50" t="s">
        <v>716</v>
      </c>
      <c r="G35" s="50" t="s">
        <v>716</v>
      </c>
      <c r="H35" s="50" t="s">
        <v>716</v>
      </c>
      <c r="I35" s="50" t="s">
        <v>716</v>
      </c>
      <c r="J35" s="50" t="s">
        <v>716</v>
      </c>
      <c r="K35" s="50" t="s">
        <v>716</v>
      </c>
      <c r="L35" s="50" t="s">
        <v>716</v>
      </c>
    </row>
    <row r="36" spans="1:18" ht="34" customHeight="1" x14ac:dyDescent="0.2">
      <c r="A36" s="1"/>
      <c r="B36" s="8" t="s">
        <v>137</v>
      </c>
      <c r="C36" s="50" t="s">
        <v>612</v>
      </c>
      <c r="D36" s="50" t="s">
        <v>612</v>
      </c>
      <c r="E36" s="50" t="s">
        <v>612</v>
      </c>
      <c r="F36" s="50" t="s">
        <v>612</v>
      </c>
      <c r="G36" s="50" t="s">
        <v>612</v>
      </c>
      <c r="H36" s="50" t="s">
        <v>612</v>
      </c>
      <c r="I36" s="50" t="s">
        <v>612</v>
      </c>
      <c r="J36" s="50" t="s">
        <v>612</v>
      </c>
      <c r="K36" s="50" t="s">
        <v>612</v>
      </c>
      <c r="L36" s="50" t="s">
        <v>612</v>
      </c>
    </row>
    <row r="37" spans="1:18" x14ac:dyDescent="0.2">
      <c r="A37" s="1"/>
      <c r="B37" s="45" t="s">
        <v>138</v>
      </c>
      <c r="C37" s="47" t="s">
        <v>139</v>
      </c>
      <c r="D37" s="47"/>
      <c r="E37" s="47" t="s">
        <v>140</v>
      </c>
      <c r="F37" s="47"/>
      <c r="G37" s="47" t="s">
        <v>141</v>
      </c>
      <c r="H37" s="47"/>
      <c r="I37" s="48"/>
      <c r="J37" s="48"/>
      <c r="K37" s="48"/>
      <c r="L37" s="48"/>
    </row>
    <row r="38" spans="1:18" x14ac:dyDescent="0.2">
      <c r="A38" s="1"/>
      <c r="B38" s="46"/>
      <c r="C38" s="47" t="s">
        <v>142</v>
      </c>
      <c r="D38" s="47"/>
      <c r="E38" s="47" t="s">
        <v>143</v>
      </c>
      <c r="F38" s="47"/>
      <c r="G38" s="47" t="s">
        <v>144</v>
      </c>
      <c r="H38" s="47"/>
      <c r="I38" s="49"/>
      <c r="J38" s="49"/>
      <c r="K38" s="49"/>
      <c r="L38" s="49"/>
      <c r="P38" s="2" t="s">
        <v>145</v>
      </c>
      <c r="Q38" s="2" t="s">
        <v>146</v>
      </c>
      <c r="R38" s="2" t="s">
        <v>147</v>
      </c>
    </row>
    <row r="39" spans="1:18" x14ac:dyDescent="0.2">
      <c r="A39" s="9"/>
      <c r="B39" s="33" t="s">
        <v>148</v>
      </c>
      <c r="C39" s="33"/>
      <c r="D39" s="33"/>
      <c r="E39" s="33"/>
      <c r="F39" s="33"/>
      <c r="G39" s="33"/>
      <c r="H39" s="33"/>
      <c r="I39" s="33"/>
      <c r="J39" s="33"/>
      <c r="K39" s="33"/>
      <c r="L39" s="33"/>
      <c r="P39" s="2" t="s">
        <v>149</v>
      </c>
      <c r="Q39" s="2" t="s">
        <v>150</v>
      </c>
      <c r="R39" s="2" t="s">
        <v>144</v>
      </c>
    </row>
    <row r="40" spans="1:18" ht="16" x14ac:dyDescent="0.2">
      <c r="A40" s="10"/>
      <c r="B40" s="34" t="s">
        <v>151</v>
      </c>
      <c r="C40" s="34"/>
      <c r="D40" s="34"/>
      <c r="E40" s="34"/>
      <c r="F40" s="34"/>
      <c r="G40" s="34"/>
      <c r="H40" s="34"/>
      <c r="I40" s="34"/>
      <c r="J40" s="34"/>
      <c r="K40" s="34"/>
      <c r="L40" s="34"/>
      <c r="P40" s="2" t="s">
        <v>142</v>
      </c>
      <c r="Q40" s="2" t="s">
        <v>143</v>
      </c>
      <c r="R40" s="2" t="s">
        <v>152</v>
      </c>
    </row>
    <row r="41" spans="1:18" ht="52" customHeight="1" x14ac:dyDescent="0.2">
      <c r="A41" s="11"/>
      <c r="B41" s="8" t="s">
        <v>153</v>
      </c>
      <c r="C41" s="50" t="s">
        <v>717</v>
      </c>
      <c r="D41" s="50" t="s">
        <v>717</v>
      </c>
      <c r="E41" s="50" t="s">
        <v>717</v>
      </c>
      <c r="F41" s="50" t="s">
        <v>717</v>
      </c>
      <c r="G41" s="50" t="s">
        <v>717</v>
      </c>
      <c r="H41" s="50" t="s">
        <v>717</v>
      </c>
      <c r="I41" s="50" t="s">
        <v>717</v>
      </c>
      <c r="J41" s="50" t="s">
        <v>717</v>
      </c>
      <c r="K41" s="50" t="s">
        <v>717</v>
      </c>
      <c r="L41" s="50" t="s">
        <v>717</v>
      </c>
      <c r="P41" s="2" t="s">
        <v>154</v>
      </c>
      <c r="Q41" s="2" t="s">
        <v>155</v>
      </c>
      <c r="R41" s="2" t="s">
        <v>156</v>
      </c>
    </row>
    <row r="42" spans="1:18" ht="51" customHeight="1" x14ac:dyDescent="0.2">
      <c r="A42" s="11"/>
      <c r="B42" s="8" t="s">
        <v>157</v>
      </c>
      <c r="C42" s="50" t="s">
        <v>614</v>
      </c>
      <c r="D42" s="50" t="s">
        <v>614</v>
      </c>
      <c r="E42" s="50" t="s">
        <v>614</v>
      </c>
      <c r="F42" s="50" t="s">
        <v>614</v>
      </c>
      <c r="G42" s="50" t="s">
        <v>614</v>
      </c>
      <c r="H42" s="50" t="s">
        <v>614</v>
      </c>
      <c r="I42" s="50" t="s">
        <v>614</v>
      </c>
      <c r="J42" s="50" t="s">
        <v>614</v>
      </c>
      <c r="K42" s="50" t="s">
        <v>614</v>
      </c>
      <c r="L42" s="50" t="s">
        <v>614</v>
      </c>
    </row>
    <row r="43" spans="1:18" ht="51" customHeight="1" x14ac:dyDescent="0.2">
      <c r="A43" s="11"/>
      <c r="B43" s="8" t="s">
        <v>158</v>
      </c>
      <c r="C43" s="50" t="s">
        <v>69</v>
      </c>
      <c r="D43" s="50" t="s">
        <v>69</v>
      </c>
      <c r="E43" s="50" t="s">
        <v>69</v>
      </c>
      <c r="F43" s="50" t="s">
        <v>69</v>
      </c>
      <c r="G43" s="50" t="s">
        <v>69</v>
      </c>
      <c r="H43" s="50" t="s">
        <v>69</v>
      </c>
      <c r="I43" s="50" t="s">
        <v>69</v>
      </c>
      <c r="J43" s="50" t="s">
        <v>69</v>
      </c>
      <c r="K43" s="50" t="s">
        <v>69</v>
      </c>
      <c r="L43" s="50" t="s">
        <v>69</v>
      </c>
    </row>
    <row r="44" spans="1:18" ht="85" customHeight="1" x14ac:dyDescent="0.2">
      <c r="A44" s="11"/>
      <c r="B44" s="8" t="s">
        <v>159</v>
      </c>
      <c r="C44" s="50" t="s">
        <v>261</v>
      </c>
      <c r="D44" s="50" t="s">
        <v>261</v>
      </c>
      <c r="E44" s="50" t="s">
        <v>261</v>
      </c>
      <c r="F44" s="50" t="s">
        <v>261</v>
      </c>
      <c r="G44" s="50" t="s">
        <v>261</v>
      </c>
      <c r="H44" s="50" t="s">
        <v>261</v>
      </c>
      <c r="I44" s="50" t="s">
        <v>261</v>
      </c>
      <c r="J44" s="50" t="s">
        <v>261</v>
      </c>
      <c r="K44" s="50" t="s">
        <v>261</v>
      </c>
      <c r="L44" s="50" t="s">
        <v>261</v>
      </c>
    </row>
    <row r="45" spans="1:18" ht="34" customHeight="1" x14ac:dyDescent="0.2">
      <c r="A45" s="11"/>
      <c r="B45" s="8" t="s">
        <v>160</v>
      </c>
      <c r="C45" s="50" t="s">
        <v>615</v>
      </c>
      <c r="D45" s="50" t="s">
        <v>615</v>
      </c>
      <c r="E45" s="50" t="s">
        <v>615</v>
      </c>
      <c r="F45" s="50" t="s">
        <v>615</v>
      </c>
      <c r="G45" s="50" t="s">
        <v>615</v>
      </c>
      <c r="H45" s="50" t="s">
        <v>615</v>
      </c>
      <c r="I45" s="50" t="s">
        <v>615</v>
      </c>
      <c r="J45" s="50" t="s">
        <v>615</v>
      </c>
      <c r="K45" s="50" t="s">
        <v>615</v>
      </c>
      <c r="L45" s="50" t="s">
        <v>615</v>
      </c>
    </row>
    <row r="46" spans="1:18" ht="51" customHeight="1" x14ac:dyDescent="0.2">
      <c r="A46" s="11"/>
      <c r="B46" s="8" t="s">
        <v>161</v>
      </c>
      <c r="C46" s="50" t="s">
        <v>718</v>
      </c>
      <c r="D46" s="50" t="s">
        <v>718</v>
      </c>
      <c r="E46" s="50" t="s">
        <v>718</v>
      </c>
      <c r="F46" s="50" t="s">
        <v>718</v>
      </c>
      <c r="G46" s="50" t="s">
        <v>718</v>
      </c>
      <c r="H46" s="50" t="s">
        <v>718</v>
      </c>
      <c r="I46" s="50" t="s">
        <v>718</v>
      </c>
      <c r="J46" s="50" t="s">
        <v>718</v>
      </c>
      <c r="K46" s="50" t="s">
        <v>718</v>
      </c>
      <c r="L46" s="50" t="s">
        <v>718</v>
      </c>
    </row>
    <row r="47" spans="1:18" ht="69" customHeight="1" x14ac:dyDescent="0.2">
      <c r="A47" s="11"/>
      <c r="B47" s="8" t="s">
        <v>162</v>
      </c>
      <c r="C47" s="50" t="s">
        <v>719</v>
      </c>
      <c r="D47" s="50" t="s">
        <v>719</v>
      </c>
      <c r="E47" s="50" t="s">
        <v>719</v>
      </c>
      <c r="F47" s="50" t="s">
        <v>719</v>
      </c>
      <c r="G47" s="50" t="s">
        <v>719</v>
      </c>
      <c r="H47" s="50" t="s">
        <v>719</v>
      </c>
      <c r="I47" s="50" t="s">
        <v>719</v>
      </c>
      <c r="J47" s="50" t="s">
        <v>719</v>
      </c>
      <c r="K47" s="50" t="s">
        <v>719</v>
      </c>
      <c r="L47" s="50" t="s">
        <v>719</v>
      </c>
    </row>
    <row r="48" spans="1:18" ht="51" customHeight="1" x14ac:dyDescent="0.2">
      <c r="A48" s="11"/>
      <c r="B48" s="8" t="s">
        <v>163</v>
      </c>
      <c r="C48" s="50" t="s">
        <v>673</v>
      </c>
      <c r="D48" s="50" t="s">
        <v>673</v>
      </c>
      <c r="E48" s="50" t="s">
        <v>673</v>
      </c>
      <c r="F48" s="50" t="s">
        <v>673</v>
      </c>
      <c r="G48" s="50" t="s">
        <v>673</v>
      </c>
      <c r="H48" s="50" t="s">
        <v>673</v>
      </c>
      <c r="I48" s="50" t="s">
        <v>673</v>
      </c>
      <c r="J48" s="50" t="s">
        <v>673</v>
      </c>
      <c r="K48" s="50" t="s">
        <v>673</v>
      </c>
      <c r="L48" s="50" t="s">
        <v>673</v>
      </c>
    </row>
    <row r="49" spans="1:14" ht="60" customHeight="1" x14ac:dyDescent="0.2">
      <c r="A49" s="11"/>
      <c r="B49" s="8" t="s">
        <v>164</v>
      </c>
      <c r="C49" s="50" t="s">
        <v>674</v>
      </c>
      <c r="D49" s="50" t="s">
        <v>674</v>
      </c>
      <c r="E49" s="50" t="s">
        <v>674</v>
      </c>
      <c r="F49" s="50" t="s">
        <v>674</v>
      </c>
      <c r="G49" s="50" t="s">
        <v>674</v>
      </c>
      <c r="H49" s="50" t="s">
        <v>674</v>
      </c>
      <c r="I49" s="50" t="s">
        <v>674</v>
      </c>
      <c r="J49" s="50" t="s">
        <v>674</v>
      </c>
      <c r="K49" s="50" t="s">
        <v>674</v>
      </c>
      <c r="L49" s="50" t="s">
        <v>674</v>
      </c>
    </row>
    <row r="50" spans="1:14" ht="68" customHeight="1" x14ac:dyDescent="0.2">
      <c r="A50" s="11"/>
      <c r="B50" s="8" t="s">
        <v>165</v>
      </c>
      <c r="C50" s="50" t="s">
        <v>720</v>
      </c>
      <c r="D50" s="50" t="s">
        <v>720</v>
      </c>
      <c r="E50" s="50" t="s">
        <v>720</v>
      </c>
      <c r="F50" s="50" t="s">
        <v>720</v>
      </c>
      <c r="G50" s="50" t="s">
        <v>720</v>
      </c>
      <c r="H50" s="50" t="s">
        <v>720</v>
      </c>
      <c r="I50" s="50" t="s">
        <v>720</v>
      </c>
      <c r="J50" s="50" t="s">
        <v>720</v>
      </c>
      <c r="K50" s="50" t="s">
        <v>720</v>
      </c>
      <c r="L50" s="50" t="s">
        <v>720</v>
      </c>
    </row>
    <row r="51" spans="1:14" ht="68" customHeight="1" x14ac:dyDescent="0.2">
      <c r="A51" s="11"/>
      <c r="B51" s="8" t="s">
        <v>166</v>
      </c>
      <c r="C51" s="50" t="s">
        <v>592</v>
      </c>
      <c r="D51" s="50" t="s">
        <v>592</v>
      </c>
      <c r="E51" s="50" t="s">
        <v>592</v>
      </c>
      <c r="F51" s="50" t="s">
        <v>592</v>
      </c>
      <c r="G51" s="50" t="s">
        <v>592</v>
      </c>
      <c r="H51" s="50" t="s">
        <v>592</v>
      </c>
      <c r="I51" s="50" t="s">
        <v>592</v>
      </c>
      <c r="J51" s="50" t="s">
        <v>592</v>
      </c>
      <c r="K51" s="50" t="s">
        <v>592</v>
      </c>
      <c r="L51" s="50" t="s">
        <v>592</v>
      </c>
    </row>
    <row r="52" spans="1:14" ht="51" customHeight="1" x14ac:dyDescent="0.2">
      <c r="A52" s="11"/>
      <c r="B52" s="8" t="s">
        <v>167</v>
      </c>
      <c r="C52" s="50" t="s">
        <v>721</v>
      </c>
      <c r="D52" s="50" t="s">
        <v>721</v>
      </c>
      <c r="E52" s="50" t="s">
        <v>721</v>
      </c>
      <c r="F52" s="50" t="s">
        <v>721</v>
      </c>
      <c r="G52" s="50" t="s">
        <v>721</v>
      </c>
      <c r="H52" s="50" t="s">
        <v>721</v>
      </c>
      <c r="I52" s="50" t="s">
        <v>721</v>
      </c>
      <c r="J52" s="50" t="s">
        <v>721</v>
      </c>
      <c r="K52" s="50" t="s">
        <v>721</v>
      </c>
      <c r="L52" s="50" t="s">
        <v>721</v>
      </c>
    </row>
    <row r="53" spans="1:14" ht="51" customHeight="1" x14ac:dyDescent="0.2">
      <c r="A53" s="11"/>
      <c r="B53" s="8" t="s">
        <v>168</v>
      </c>
      <c r="C53" s="50" t="s">
        <v>722</v>
      </c>
      <c r="D53" s="50" t="s">
        <v>722</v>
      </c>
      <c r="E53" s="50" t="s">
        <v>722</v>
      </c>
      <c r="F53" s="50" t="s">
        <v>722</v>
      </c>
      <c r="G53" s="50" t="s">
        <v>722</v>
      </c>
      <c r="H53" s="50" t="s">
        <v>722</v>
      </c>
      <c r="I53" s="50" t="s">
        <v>722</v>
      </c>
      <c r="J53" s="50" t="s">
        <v>722</v>
      </c>
      <c r="K53" s="50" t="s">
        <v>722</v>
      </c>
      <c r="L53" s="50" t="s">
        <v>722</v>
      </c>
    </row>
    <row r="54" spans="1:14" ht="68" customHeight="1" x14ac:dyDescent="0.2">
      <c r="A54" s="11"/>
      <c r="B54" s="8" t="s">
        <v>169</v>
      </c>
      <c r="C54" s="50" t="s">
        <v>676</v>
      </c>
      <c r="D54" s="50" t="s">
        <v>676</v>
      </c>
      <c r="E54" s="50" t="s">
        <v>676</v>
      </c>
      <c r="F54" s="50" t="s">
        <v>676</v>
      </c>
      <c r="G54" s="50" t="s">
        <v>676</v>
      </c>
      <c r="H54" s="50" t="s">
        <v>676</v>
      </c>
      <c r="I54" s="50" t="s">
        <v>676</v>
      </c>
      <c r="J54" s="50" t="s">
        <v>676</v>
      </c>
      <c r="K54" s="50" t="s">
        <v>676</v>
      </c>
      <c r="L54" s="50" t="s">
        <v>676</v>
      </c>
    </row>
    <row r="55" spans="1:14" ht="66" customHeight="1" x14ac:dyDescent="0.2">
      <c r="A55" s="11"/>
      <c r="B55" s="8" t="s">
        <v>170</v>
      </c>
      <c r="C55" s="50" t="s">
        <v>677</v>
      </c>
      <c r="D55" s="50" t="s">
        <v>677</v>
      </c>
      <c r="E55" s="50" t="s">
        <v>677</v>
      </c>
      <c r="F55" s="50" t="s">
        <v>677</v>
      </c>
      <c r="G55" s="50" t="s">
        <v>677</v>
      </c>
      <c r="H55" s="50" t="s">
        <v>677</v>
      </c>
      <c r="I55" s="50" t="s">
        <v>677</v>
      </c>
      <c r="J55" s="50" t="s">
        <v>677</v>
      </c>
      <c r="K55" s="50" t="s">
        <v>677</v>
      </c>
      <c r="L55" s="50" t="s">
        <v>677</v>
      </c>
    </row>
    <row r="56" spans="1:14" ht="51" customHeight="1" x14ac:dyDescent="0.2">
      <c r="A56" s="11"/>
      <c r="B56" s="8" t="s">
        <v>171</v>
      </c>
      <c r="C56" s="50" t="s">
        <v>723</v>
      </c>
      <c r="D56" s="50" t="s">
        <v>723</v>
      </c>
      <c r="E56" s="50" t="s">
        <v>723</v>
      </c>
      <c r="F56" s="50" t="s">
        <v>723</v>
      </c>
      <c r="G56" s="50" t="s">
        <v>723</v>
      </c>
      <c r="H56" s="50" t="s">
        <v>723</v>
      </c>
      <c r="I56" s="50" t="s">
        <v>723</v>
      </c>
      <c r="J56" s="50" t="s">
        <v>723</v>
      </c>
      <c r="K56" s="50" t="s">
        <v>723</v>
      </c>
      <c r="L56" s="50" t="s">
        <v>723</v>
      </c>
    </row>
    <row r="57" spans="1:14" ht="68" customHeight="1" x14ac:dyDescent="0.2">
      <c r="A57" s="11"/>
      <c r="B57" s="8" t="s">
        <v>172</v>
      </c>
      <c r="C57" s="50" t="s">
        <v>704</v>
      </c>
      <c r="D57" s="50" t="s">
        <v>704</v>
      </c>
      <c r="E57" s="50" t="s">
        <v>704</v>
      </c>
      <c r="F57" s="50" t="s">
        <v>704</v>
      </c>
      <c r="G57" s="50" t="s">
        <v>704</v>
      </c>
      <c r="H57" s="50" t="s">
        <v>704</v>
      </c>
      <c r="I57" s="50" t="s">
        <v>704</v>
      </c>
      <c r="J57" s="50" t="s">
        <v>704</v>
      </c>
      <c r="K57" s="50" t="s">
        <v>704</v>
      </c>
      <c r="L57" s="50" t="s">
        <v>704</v>
      </c>
    </row>
    <row r="58" spans="1:14" x14ac:dyDescent="0.2">
      <c r="A58" s="11"/>
      <c r="B58" s="40" t="s">
        <v>173</v>
      </c>
      <c r="C58" s="42"/>
      <c r="D58" s="43"/>
      <c r="E58" s="43"/>
      <c r="F58" s="43"/>
      <c r="G58" s="44"/>
      <c r="H58" s="12" t="s">
        <v>174</v>
      </c>
      <c r="I58" s="12" t="s">
        <v>175</v>
      </c>
      <c r="J58" s="13" t="s">
        <v>176</v>
      </c>
      <c r="K58" s="13" t="s">
        <v>177</v>
      </c>
      <c r="L58" s="13" t="s">
        <v>178</v>
      </c>
    </row>
    <row r="59" spans="1:14" x14ac:dyDescent="0.2">
      <c r="A59" s="11"/>
      <c r="B59" s="41"/>
      <c r="C59" s="37" t="s">
        <v>179</v>
      </c>
      <c r="D59" s="37"/>
      <c r="E59" s="37"/>
      <c r="F59" s="37"/>
      <c r="G59" s="37"/>
      <c r="H59" s="3">
        <v>3</v>
      </c>
      <c r="I59" s="3">
        <v>5</v>
      </c>
      <c r="J59" s="14" t="s">
        <v>180</v>
      </c>
      <c r="K59" s="15" t="s">
        <v>181</v>
      </c>
      <c r="L59" s="16" t="s">
        <v>182</v>
      </c>
      <c r="N59" s="17">
        <f>H59*I59</f>
        <v>15</v>
      </c>
    </row>
    <row r="60" spans="1:14" x14ac:dyDescent="0.2">
      <c r="A60" s="11"/>
      <c r="B60" s="41"/>
      <c r="C60" s="37" t="s">
        <v>183</v>
      </c>
      <c r="D60" s="37"/>
      <c r="E60" s="37"/>
      <c r="F60" s="37"/>
      <c r="G60" s="37"/>
      <c r="H60" s="3">
        <v>3</v>
      </c>
      <c r="I60" s="3">
        <v>7</v>
      </c>
      <c r="J60" s="14" t="s">
        <v>184</v>
      </c>
      <c r="K60" s="18" t="s">
        <v>185</v>
      </c>
      <c r="L60" s="16" t="s">
        <v>182</v>
      </c>
      <c r="N60" s="17">
        <f t="shared" ref="N60:N71" si="0">H60*I60</f>
        <v>21</v>
      </c>
    </row>
    <row r="61" spans="1:14" x14ac:dyDescent="0.2">
      <c r="A61" s="11"/>
      <c r="B61" s="41"/>
      <c r="C61" s="37" t="s">
        <v>186</v>
      </c>
      <c r="D61" s="37"/>
      <c r="E61" s="37"/>
      <c r="F61" s="37"/>
      <c r="G61" s="37"/>
      <c r="H61" s="3">
        <v>3</v>
      </c>
      <c r="I61" s="3">
        <v>8</v>
      </c>
      <c r="J61" s="14" t="s">
        <v>187</v>
      </c>
      <c r="K61" s="18" t="s">
        <v>188</v>
      </c>
      <c r="L61" s="16"/>
      <c r="N61" s="17">
        <f t="shared" si="0"/>
        <v>24</v>
      </c>
    </row>
    <row r="62" spans="1:14" x14ac:dyDescent="0.2">
      <c r="A62" s="11"/>
      <c r="B62" s="41"/>
      <c r="C62" s="36" t="s">
        <v>189</v>
      </c>
      <c r="D62" s="37"/>
      <c r="E62" s="37"/>
      <c r="F62" s="37"/>
      <c r="G62" s="37"/>
      <c r="H62" s="3">
        <v>3</v>
      </c>
      <c r="I62" s="3">
        <v>7</v>
      </c>
      <c r="J62" s="14" t="s">
        <v>190</v>
      </c>
      <c r="K62" s="18">
        <v>0</v>
      </c>
      <c r="L62" s="16"/>
      <c r="N62" s="17">
        <f t="shared" si="0"/>
        <v>21</v>
      </c>
    </row>
    <row r="63" spans="1:14" x14ac:dyDescent="0.2">
      <c r="A63" s="11"/>
      <c r="B63" s="41"/>
      <c r="C63" s="37" t="s">
        <v>191</v>
      </c>
      <c r="D63" s="37"/>
      <c r="E63" s="37"/>
      <c r="F63" s="37"/>
      <c r="G63" s="37"/>
      <c r="H63" s="3">
        <v>3</v>
      </c>
      <c r="I63" s="3">
        <v>8</v>
      </c>
      <c r="J63" s="19"/>
      <c r="K63" s="20"/>
      <c r="L63" s="20"/>
      <c r="N63" s="17">
        <f t="shared" si="0"/>
        <v>24</v>
      </c>
    </row>
    <row r="64" spans="1:14" x14ac:dyDescent="0.2">
      <c r="A64" s="11"/>
      <c r="B64" s="41"/>
      <c r="C64" s="37" t="s">
        <v>192</v>
      </c>
      <c r="D64" s="37"/>
      <c r="E64" s="37"/>
      <c r="F64" s="37"/>
      <c r="G64" s="37"/>
      <c r="H64" s="3">
        <v>4</v>
      </c>
      <c r="I64" s="3">
        <v>6</v>
      </c>
      <c r="J64" s="21" t="s">
        <v>193</v>
      </c>
      <c r="K64" s="22">
        <f>ROUND(MAX(N59:N71)/9,1)</f>
        <v>2.7</v>
      </c>
      <c r="L64" s="23" t="str">
        <f>IF(K64&gt;=3,"Perform DPIA","OK")</f>
        <v>OK</v>
      </c>
      <c r="N64" s="17">
        <f t="shared" si="0"/>
        <v>24</v>
      </c>
    </row>
    <row r="65" spans="1:14" x14ac:dyDescent="0.2">
      <c r="A65" s="11"/>
      <c r="B65" s="41"/>
      <c r="C65" s="37" t="s">
        <v>194</v>
      </c>
      <c r="D65" s="37"/>
      <c r="E65" s="37"/>
      <c r="F65" s="37"/>
      <c r="G65" s="37"/>
      <c r="H65" s="3">
        <v>3</v>
      </c>
      <c r="I65" s="3">
        <v>5</v>
      </c>
      <c r="J65" s="19"/>
      <c r="K65" s="19"/>
      <c r="L65" s="24"/>
      <c r="N65" s="17">
        <f t="shared" si="0"/>
        <v>15</v>
      </c>
    </row>
    <row r="66" spans="1:14" x14ac:dyDescent="0.2">
      <c r="A66" s="11"/>
      <c r="B66" s="41"/>
      <c r="C66" s="36" t="s">
        <v>195</v>
      </c>
      <c r="D66" s="37"/>
      <c r="E66" s="37"/>
      <c r="F66" s="37"/>
      <c r="G66" s="37"/>
      <c r="H66" s="3">
        <v>4</v>
      </c>
      <c r="I66" s="3">
        <v>6</v>
      </c>
      <c r="J66" s="19"/>
      <c r="K66" s="19"/>
      <c r="L66" s="19"/>
      <c r="N66" s="17">
        <f t="shared" si="0"/>
        <v>24</v>
      </c>
    </row>
    <row r="67" spans="1:14" x14ac:dyDescent="0.2">
      <c r="A67" s="11"/>
      <c r="B67" s="41"/>
      <c r="C67" s="37" t="s">
        <v>196</v>
      </c>
      <c r="D67" s="37"/>
      <c r="E67" s="37"/>
      <c r="F67" s="37"/>
      <c r="G67" s="37"/>
      <c r="H67" s="3">
        <v>2</v>
      </c>
      <c r="I67" s="3">
        <v>3</v>
      </c>
      <c r="J67" s="19"/>
      <c r="K67" s="19"/>
      <c r="L67" s="19"/>
      <c r="N67" s="17">
        <f t="shared" si="0"/>
        <v>6</v>
      </c>
    </row>
    <row r="68" spans="1:14" x14ac:dyDescent="0.2">
      <c r="A68" s="11"/>
      <c r="B68" s="41"/>
      <c r="C68" s="37" t="s">
        <v>197</v>
      </c>
      <c r="D68" s="37"/>
      <c r="E68" s="37"/>
      <c r="F68" s="37"/>
      <c r="G68" s="37"/>
      <c r="H68" s="3">
        <v>3</v>
      </c>
      <c r="I68" s="3">
        <v>5</v>
      </c>
      <c r="J68" s="19"/>
      <c r="K68" s="19"/>
      <c r="L68" s="19"/>
      <c r="N68" s="17">
        <f t="shared" si="0"/>
        <v>15</v>
      </c>
    </row>
    <row r="69" spans="1:14" x14ac:dyDescent="0.2">
      <c r="A69" s="11"/>
      <c r="B69" s="41"/>
      <c r="C69" s="37" t="s">
        <v>198</v>
      </c>
      <c r="D69" s="37"/>
      <c r="E69" s="37"/>
      <c r="F69" s="37"/>
      <c r="G69" s="37"/>
      <c r="H69" s="3">
        <v>0</v>
      </c>
      <c r="I69" s="3">
        <v>0</v>
      </c>
      <c r="J69" s="19"/>
      <c r="K69" s="19"/>
      <c r="L69" s="19"/>
      <c r="N69" s="17">
        <f t="shared" si="0"/>
        <v>0</v>
      </c>
    </row>
    <row r="70" spans="1:14" x14ac:dyDescent="0.2">
      <c r="A70" s="11"/>
      <c r="B70" s="41"/>
      <c r="C70" s="37" t="s">
        <v>199</v>
      </c>
      <c r="D70" s="37"/>
      <c r="E70" s="37"/>
      <c r="F70" s="37"/>
      <c r="G70" s="37"/>
      <c r="H70" s="3">
        <v>3</v>
      </c>
      <c r="I70" s="3">
        <v>7</v>
      </c>
      <c r="J70" s="19"/>
      <c r="K70" s="19"/>
      <c r="L70" s="19"/>
      <c r="N70" s="17">
        <f t="shared" si="0"/>
        <v>21</v>
      </c>
    </row>
    <row r="71" spans="1:14" x14ac:dyDescent="0.2">
      <c r="A71" s="11"/>
      <c r="B71" s="41"/>
      <c r="C71" s="38" t="s">
        <v>200</v>
      </c>
      <c r="D71" s="38"/>
      <c r="E71" s="38"/>
      <c r="F71" s="38"/>
      <c r="G71" s="38"/>
      <c r="H71" s="25"/>
      <c r="I71" s="25"/>
      <c r="J71" s="19"/>
      <c r="K71" s="19"/>
      <c r="L71" s="19"/>
      <c r="N71" s="17">
        <f t="shared" si="0"/>
        <v>0</v>
      </c>
    </row>
    <row r="72" spans="1:14" ht="48" customHeight="1" x14ac:dyDescent="0.2">
      <c r="A72" s="11"/>
      <c r="B72" s="26" t="s">
        <v>201</v>
      </c>
      <c r="C72" s="30" t="s">
        <v>751</v>
      </c>
      <c r="D72" s="31"/>
      <c r="E72" s="31"/>
      <c r="F72" s="31"/>
      <c r="G72" s="31"/>
      <c r="H72" s="31"/>
      <c r="I72" s="31"/>
      <c r="J72" s="31"/>
      <c r="K72" s="31"/>
      <c r="L72" s="32"/>
    </row>
    <row r="73" spans="1:14" x14ac:dyDescent="0.2">
      <c r="A73" s="9"/>
      <c r="B73" s="33" t="s">
        <v>202</v>
      </c>
      <c r="C73" s="33"/>
      <c r="D73" s="33"/>
      <c r="E73" s="33"/>
      <c r="F73" s="33"/>
      <c r="G73" s="33"/>
      <c r="H73" s="33"/>
      <c r="I73" s="33"/>
      <c r="J73" s="33"/>
      <c r="K73" s="33"/>
      <c r="L73" s="33"/>
    </row>
    <row r="74" spans="1:14" ht="16" x14ac:dyDescent="0.2">
      <c r="A74" s="10"/>
      <c r="B74" s="34" t="s">
        <v>203</v>
      </c>
      <c r="C74" s="34"/>
      <c r="D74" s="34"/>
      <c r="E74" s="34"/>
      <c r="F74" s="34"/>
      <c r="G74" s="34"/>
      <c r="H74" s="34"/>
      <c r="I74" s="34"/>
      <c r="J74" s="34"/>
      <c r="K74" s="34"/>
      <c r="L74" s="34"/>
    </row>
    <row r="75" spans="1:14" ht="60.75" customHeight="1" x14ac:dyDescent="0.2">
      <c r="A75" s="27"/>
      <c r="B75" s="28" t="s">
        <v>204</v>
      </c>
      <c r="C75" s="35" t="s">
        <v>752</v>
      </c>
      <c r="D75" s="35"/>
      <c r="E75" s="35"/>
      <c r="F75" s="35"/>
      <c r="G75" s="35"/>
      <c r="H75" s="35"/>
      <c r="I75" s="35"/>
      <c r="J75" s="35"/>
      <c r="K75" s="35"/>
      <c r="L75" s="35"/>
    </row>
  </sheetData>
  <mergeCells count="97">
    <mergeCell ref="B6:L6"/>
    <mergeCell ref="B1:L1"/>
    <mergeCell ref="C2:L2"/>
    <mergeCell ref="C3:L3"/>
    <mergeCell ref="C4:L4"/>
    <mergeCell ref="C5:L5"/>
    <mergeCell ref="C8:L8"/>
    <mergeCell ref="B9:B23"/>
    <mergeCell ref="C9:G9"/>
    <mergeCell ref="H9:K9"/>
    <mergeCell ref="C10:G10"/>
    <mergeCell ref="H10:K10"/>
    <mergeCell ref="C17:G17"/>
    <mergeCell ref="H17:K17"/>
    <mergeCell ref="C18:G18"/>
    <mergeCell ref="H18:K18"/>
    <mergeCell ref="C19:G19"/>
    <mergeCell ref="H19:K19"/>
    <mergeCell ref="C20:G20"/>
    <mergeCell ref="H20:K20"/>
    <mergeCell ref="C21:G21"/>
    <mergeCell ref="H21:K21"/>
    <mergeCell ref="C31:L31"/>
    <mergeCell ref="C22:G22"/>
    <mergeCell ref="H22:K22"/>
    <mergeCell ref="C23:G23"/>
    <mergeCell ref="H23:K23"/>
    <mergeCell ref="C24:L24"/>
    <mergeCell ref="C25:L25"/>
    <mergeCell ref="C26:L26"/>
    <mergeCell ref="C27:L27"/>
    <mergeCell ref="C28:L28"/>
    <mergeCell ref="C29:L29"/>
    <mergeCell ref="C30:L30"/>
    <mergeCell ref="C41:L41"/>
    <mergeCell ref="C32:L32"/>
    <mergeCell ref="C33:L33"/>
    <mergeCell ref="C34:L34"/>
    <mergeCell ref="C35:L35"/>
    <mergeCell ref="C36:L36"/>
    <mergeCell ref="C37:D37"/>
    <mergeCell ref="E37:F37"/>
    <mergeCell ref="G37:H37"/>
    <mergeCell ref="I37:L38"/>
    <mergeCell ref="C38:D38"/>
    <mergeCell ref="E38:F38"/>
    <mergeCell ref="G38:H38"/>
    <mergeCell ref="B39:L39"/>
    <mergeCell ref="B40:L40"/>
    <mergeCell ref="B37:B38"/>
    <mergeCell ref="C53:L53"/>
    <mergeCell ref="C42:L42"/>
    <mergeCell ref="C43:L43"/>
    <mergeCell ref="C44:L44"/>
    <mergeCell ref="C45:L45"/>
    <mergeCell ref="C46:L46"/>
    <mergeCell ref="C47:L47"/>
    <mergeCell ref="C48:L48"/>
    <mergeCell ref="C49:L49"/>
    <mergeCell ref="C50:L50"/>
    <mergeCell ref="C51:L51"/>
    <mergeCell ref="C52:L52"/>
    <mergeCell ref="C54:L54"/>
    <mergeCell ref="C55:L55"/>
    <mergeCell ref="C56:L56"/>
    <mergeCell ref="C57:L57"/>
    <mergeCell ref="B58:B71"/>
    <mergeCell ref="C58:G58"/>
    <mergeCell ref="C59:G59"/>
    <mergeCell ref="C60:G60"/>
    <mergeCell ref="C61:G61"/>
    <mergeCell ref="C62:G62"/>
    <mergeCell ref="C72:L72"/>
    <mergeCell ref="B73:L73"/>
    <mergeCell ref="B74:L74"/>
    <mergeCell ref="C63:G63"/>
    <mergeCell ref="C64:G64"/>
    <mergeCell ref="C65:G65"/>
    <mergeCell ref="C66:G66"/>
    <mergeCell ref="C67:G67"/>
    <mergeCell ref="C68:G68"/>
    <mergeCell ref="H15:K15"/>
    <mergeCell ref="C16:G16"/>
    <mergeCell ref="H16:K16"/>
    <mergeCell ref="C75:L75"/>
    <mergeCell ref="C11:G11"/>
    <mergeCell ref="H11:K11"/>
    <mergeCell ref="C12:G12"/>
    <mergeCell ref="H12:K12"/>
    <mergeCell ref="C13:G13"/>
    <mergeCell ref="H13:K13"/>
    <mergeCell ref="C14:G14"/>
    <mergeCell ref="H14:K14"/>
    <mergeCell ref="C15:G15"/>
    <mergeCell ref="C69:G69"/>
    <mergeCell ref="C70:G70"/>
    <mergeCell ref="C71:G71"/>
  </mergeCells>
  <dataValidations disablePrompts="1" count="3">
    <dataValidation type="list" allowBlank="1" showInputMessage="1" showErrorMessage="1" sqref="C38:D38" xr:uid="{7871AD61-8CC3-6842-8240-B0078A5552B3}">
      <formula1>$P$38:$P$41</formula1>
    </dataValidation>
    <dataValidation type="list" allowBlank="1" showInputMessage="1" showErrorMessage="1" sqref="E38:F38" xr:uid="{D0E1234D-64A3-F045-8A68-B7DA547019F2}">
      <formula1>$Q$38:$Q$41</formula1>
    </dataValidation>
    <dataValidation type="list" allowBlank="1" showInputMessage="1" showErrorMessage="1" sqref="G38:H38" xr:uid="{8F408D08-1D65-DD45-B4F0-FA292B21B10F}">
      <formula1>$R$38:$R$41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433BB-0F89-1145-B812-F256592104DD}">
  <dimension ref="A1:R78"/>
  <sheetViews>
    <sheetView topLeftCell="A60" workbookViewId="0">
      <selection activeCell="H67" sqref="H67"/>
    </sheetView>
  </sheetViews>
  <sheetFormatPr baseColWidth="10" defaultColWidth="9.83203125" defaultRowHeight="15" x14ac:dyDescent="0.2"/>
  <cols>
    <col min="1" max="1" width="3.33203125" style="17" customWidth="1"/>
    <col min="2" max="2" width="50.6640625" style="17" customWidth="1"/>
    <col min="3" max="10" width="9.83203125" style="17"/>
    <col min="11" max="11" width="12.6640625" style="17" customWidth="1"/>
    <col min="12" max="12" width="51.6640625" style="17" customWidth="1"/>
    <col min="13" max="13" width="9.83203125" style="2"/>
    <col min="14" max="14" width="10.1640625" style="2" hidden="1" customWidth="1"/>
    <col min="15" max="15" width="9.83203125" style="2"/>
    <col min="16" max="18" width="10.1640625" style="2" hidden="1" customWidth="1"/>
    <col min="19" max="16384" width="9.83203125" style="2"/>
  </cols>
  <sheetData>
    <row r="1" spans="1:12" x14ac:dyDescent="0.2">
      <c r="A1" s="1"/>
      <c r="B1" s="33" t="s">
        <v>111</v>
      </c>
      <c r="C1" s="33"/>
      <c r="D1" s="33"/>
      <c r="E1" s="33"/>
      <c r="F1" s="33"/>
      <c r="G1" s="33"/>
      <c r="H1" s="33"/>
      <c r="I1" s="33"/>
      <c r="J1" s="33"/>
      <c r="K1" s="33"/>
      <c r="L1" s="33"/>
    </row>
    <row r="2" spans="1:12" x14ac:dyDescent="0.2">
      <c r="A2" s="1"/>
      <c r="B2" s="3" t="s">
        <v>112</v>
      </c>
      <c r="C2" s="37" t="s">
        <v>763</v>
      </c>
      <c r="D2" s="37"/>
      <c r="E2" s="37"/>
      <c r="F2" s="37"/>
      <c r="G2" s="37"/>
      <c r="H2" s="37"/>
      <c r="I2" s="37"/>
      <c r="J2" s="37"/>
      <c r="K2" s="37"/>
      <c r="L2" s="37"/>
    </row>
    <row r="3" spans="1:12" ht="30" x14ac:dyDescent="0.2">
      <c r="A3" s="1"/>
      <c r="B3" s="4" t="s">
        <v>113</v>
      </c>
      <c r="C3" s="37" t="s">
        <v>206</v>
      </c>
      <c r="D3" s="37"/>
      <c r="E3" s="37"/>
      <c r="F3" s="37"/>
      <c r="G3" s="37"/>
      <c r="H3" s="37"/>
      <c r="I3" s="37"/>
      <c r="J3" s="37"/>
      <c r="K3" s="37"/>
      <c r="L3" s="37"/>
    </row>
    <row r="4" spans="1:12" ht="30" x14ac:dyDescent="0.2">
      <c r="A4" s="1"/>
      <c r="B4" s="4" t="s">
        <v>114</v>
      </c>
      <c r="C4" s="55"/>
      <c r="D4" s="56"/>
      <c r="E4" s="56"/>
      <c r="F4" s="56"/>
      <c r="G4" s="56"/>
      <c r="H4" s="56"/>
      <c r="I4" s="56"/>
      <c r="J4" s="56"/>
      <c r="K4" s="56"/>
      <c r="L4" s="57"/>
    </row>
    <row r="5" spans="1:12" ht="30" x14ac:dyDescent="0.2">
      <c r="A5" s="1"/>
      <c r="B5" s="4" t="s">
        <v>115</v>
      </c>
      <c r="C5" s="55"/>
      <c r="D5" s="56"/>
      <c r="E5" s="56"/>
      <c r="F5" s="56"/>
      <c r="G5" s="56"/>
      <c r="H5" s="56"/>
      <c r="I5" s="56"/>
      <c r="J5" s="56"/>
      <c r="K5" s="56"/>
      <c r="L5" s="57"/>
    </row>
    <row r="6" spans="1:12" x14ac:dyDescent="0.2">
      <c r="A6" s="1"/>
      <c r="B6" s="33" t="s">
        <v>116</v>
      </c>
      <c r="C6" s="33"/>
      <c r="D6" s="33"/>
      <c r="E6" s="33"/>
      <c r="F6" s="33"/>
      <c r="G6" s="33"/>
      <c r="H6" s="33"/>
      <c r="I6" s="33"/>
      <c r="J6" s="33"/>
      <c r="K6" s="33"/>
      <c r="L6" s="33"/>
    </row>
    <row r="7" spans="1:12" x14ac:dyDescent="0.2">
      <c r="A7" s="1"/>
      <c r="B7" s="5"/>
      <c r="C7" s="5"/>
      <c r="D7" s="5"/>
      <c r="E7" s="5"/>
      <c r="F7" s="5"/>
      <c r="G7" s="5"/>
      <c r="H7" s="5"/>
      <c r="I7" s="5"/>
      <c r="J7" s="5"/>
      <c r="K7" s="5"/>
      <c r="L7" s="5"/>
    </row>
    <row r="8" spans="1:12" ht="56" customHeight="1" x14ac:dyDescent="0.2">
      <c r="A8" s="1"/>
      <c r="B8" s="4" t="s">
        <v>117</v>
      </c>
      <c r="C8" s="50" t="s">
        <v>724</v>
      </c>
      <c r="D8" s="50"/>
      <c r="E8" s="50"/>
      <c r="F8" s="50"/>
      <c r="G8" s="50"/>
      <c r="H8" s="50"/>
      <c r="I8" s="50"/>
      <c r="J8" s="50"/>
      <c r="K8" s="50"/>
      <c r="L8" s="50"/>
    </row>
    <row r="9" spans="1:12" x14ac:dyDescent="0.2">
      <c r="A9" s="1"/>
      <c r="B9" s="36" t="s">
        <v>118</v>
      </c>
      <c r="C9" s="52" t="s">
        <v>119</v>
      </c>
      <c r="D9" s="53"/>
      <c r="E9" s="53"/>
      <c r="F9" s="53"/>
      <c r="G9" s="53"/>
      <c r="H9" s="54" t="s">
        <v>120</v>
      </c>
      <c r="I9" s="54"/>
      <c r="J9" s="54"/>
      <c r="K9" s="54"/>
      <c r="L9" s="7" t="s">
        <v>121</v>
      </c>
    </row>
    <row r="10" spans="1:12" ht="16" customHeight="1" x14ac:dyDescent="0.2">
      <c r="A10" s="1"/>
      <c r="B10" s="36"/>
      <c r="C10" s="59" t="s">
        <v>745</v>
      </c>
      <c r="D10" s="59"/>
      <c r="E10" s="59"/>
      <c r="F10" s="59"/>
      <c r="G10" s="59"/>
      <c r="H10" s="39" t="s">
        <v>122</v>
      </c>
      <c r="I10" s="39"/>
      <c r="J10" s="39"/>
      <c r="K10" s="39"/>
      <c r="L10" s="29" t="s">
        <v>746</v>
      </c>
    </row>
    <row r="11" spans="1:12" ht="16" customHeight="1" x14ac:dyDescent="0.2">
      <c r="A11" s="1"/>
      <c r="B11" s="36"/>
      <c r="C11" s="59" t="s">
        <v>226</v>
      </c>
      <c r="D11" s="59" t="s">
        <v>226</v>
      </c>
      <c r="E11" s="59" t="s">
        <v>226</v>
      </c>
      <c r="F11" s="59" t="s">
        <v>226</v>
      </c>
      <c r="G11" s="59" t="s">
        <v>226</v>
      </c>
      <c r="H11" s="39" t="s">
        <v>122</v>
      </c>
      <c r="I11" s="39" t="s">
        <v>122</v>
      </c>
      <c r="J11" s="39" t="s">
        <v>122</v>
      </c>
      <c r="K11" s="39" t="s">
        <v>122</v>
      </c>
      <c r="L11" s="29" t="s">
        <v>746</v>
      </c>
    </row>
    <row r="12" spans="1:12" ht="16" customHeight="1" x14ac:dyDescent="0.2">
      <c r="A12" s="1"/>
      <c r="B12" s="36"/>
      <c r="C12" s="59" t="s">
        <v>496</v>
      </c>
      <c r="D12" s="59" t="s">
        <v>496</v>
      </c>
      <c r="E12" s="59" t="s">
        <v>496</v>
      </c>
      <c r="F12" s="59" t="s">
        <v>496</v>
      </c>
      <c r="G12" s="59" t="s">
        <v>496</v>
      </c>
      <c r="H12" s="39" t="s">
        <v>124</v>
      </c>
      <c r="I12" s="39" t="s">
        <v>124</v>
      </c>
      <c r="J12" s="39" t="s">
        <v>124</v>
      </c>
      <c r="K12" s="39" t="s">
        <v>124</v>
      </c>
      <c r="L12" s="29" t="s">
        <v>746</v>
      </c>
    </row>
    <row r="13" spans="1:12" ht="16" customHeight="1" x14ac:dyDescent="0.2">
      <c r="A13" s="1"/>
      <c r="B13" s="36"/>
      <c r="C13" s="59" t="s">
        <v>766</v>
      </c>
      <c r="D13" s="59" t="s">
        <v>766</v>
      </c>
      <c r="E13" s="59" t="s">
        <v>766</v>
      </c>
      <c r="F13" s="59" t="s">
        <v>766</v>
      </c>
      <c r="G13" s="59" t="s">
        <v>766</v>
      </c>
      <c r="H13" s="39" t="s">
        <v>214</v>
      </c>
      <c r="I13" s="39" t="s">
        <v>214</v>
      </c>
      <c r="J13" s="39" t="s">
        <v>214</v>
      </c>
      <c r="K13" s="39" t="s">
        <v>214</v>
      </c>
      <c r="L13" s="29" t="s">
        <v>746</v>
      </c>
    </row>
    <row r="14" spans="1:12" ht="16" customHeight="1" x14ac:dyDescent="0.2">
      <c r="A14" s="1"/>
      <c r="B14" s="36"/>
      <c r="C14" s="59" t="s">
        <v>767</v>
      </c>
      <c r="D14" s="59" t="s">
        <v>767</v>
      </c>
      <c r="E14" s="59" t="s">
        <v>767</v>
      </c>
      <c r="F14" s="59" t="s">
        <v>767</v>
      </c>
      <c r="G14" s="59" t="s">
        <v>767</v>
      </c>
      <c r="H14" s="39" t="s">
        <v>658</v>
      </c>
      <c r="I14" s="39" t="s">
        <v>658</v>
      </c>
      <c r="J14" s="39" t="s">
        <v>658</v>
      </c>
      <c r="K14" s="39" t="s">
        <v>658</v>
      </c>
      <c r="L14" s="29" t="s">
        <v>746</v>
      </c>
    </row>
    <row r="15" spans="1:12" ht="16" customHeight="1" x14ac:dyDescent="0.2">
      <c r="A15" s="1"/>
      <c r="B15" s="36"/>
      <c r="C15" s="59" t="s">
        <v>768</v>
      </c>
      <c r="D15" s="59" t="s">
        <v>768</v>
      </c>
      <c r="E15" s="59" t="s">
        <v>768</v>
      </c>
      <c r="F15" s="59" t="s">
        <v>768</v>
      </c>
      <c r="G15" s="59" t="s">
        <v>768</v>
      </c>
      <c r="H15" s="39" t="s">
        <v>214</v>
      </c>
      <c r="I15" s="39" t="s">
        <v>214</v>
      </c>
      <c r="J15" s="39" t="s">
        <v>214</v>
      </c>
      <c r="K15" s="39" t="s">
        <v>214</v>
      </c>
      <c r="L15" s="29" t="s">
        <v>746</v>
      </c>
    </row>
    <row r="16" spans="1:12" ht="16" customHeight="1" x14ac:dyDescent="0.2">
      <c r="A16" s="1"/>
      <c r="B16" s="36"/>
      <c r="C16" s="59" t="s">
        <v>769</v>
      </c>
      <c r="D16" s="59" t="s">
        <v>769</v>
      </c>
      <c r="E16" s="59" t="s">
        <v>769</v>
      </c>
      <c r="F16" s="59" t="s">
        <v>769</v>
      </c>
      <c r="G16" s="59" t="s">
        <v>769</v>
      </c>
      <c r="H16" s="39" t="s">
        <v>658</v>
      </c>
      <c r="I16" s="39" t="s">
        <v>658</v>
      </c>
      <c r="J16" s="39" t="s">
        <v>658</v>
      </c>
      <c r="K16" s="39" t="s">
        <v>658</v>
      </c>
      <c r="L16" s="29" t="s">
        <v>746</v>
      </c>
    </row>
    <row r="17" spans="1:15" ht="16" customHeight="1" x14ac:dyDescent="0.2">
      <c r="A17" s="1"/>
      <c r="B17" s="36"/>
      <c r="C17" s="59" t="s">
        <v>770</v>
      </c>
      <c r="D17" s="59" t="s">
        <v>770</v>
      </c>
      <c r="E17" s="59" t="s">
        <v>770</v>
      </c>
      <c r="F17" s="59" t="s">
        <v>770</v>
      </c>
      <c r="G17" s="59" t="s">
        <v>770</v>
      </c>
      <c r="H17" s="39" t="s">
        <v>214</v>
      </c>
      <c r="I17" s="39" t="s">
        <v>214</v>
      </c>
      <c r="J17" s="39" t="s">
        <v>214</v>
      </c>
      <c r="K17" s="39" t="s">
        <v>214</v>
      </c>
      <c r="L17" s="29" t="s">
        <v>746</v>
      </c>
    </row>
    <row r="18" spans="1:15" ht="16" customHeight="1" x14ac:dyDescent="0.2">
      <c r="A18" s="1"/>
      <c r="B18" s="36"/>
      <c r="C18" s="59" t="s">
        <v>771</v>
      </c>
      <c r="D18" s="59" t="s">
        <v>771</v>
      </c>
      <c r="E18" s="59" t="s">
        <v>771</v>
      </c>
      <c r="F18" s="59" t="s">
        <v>771</v>
      </c>
      <c r="G18" s="59" t="s">
        <v>771</v>
      </c>
      <c r="H18" s="39" t="s">
        <v>658</v>
      </c>
      <c r="I18" s="39" t="s">
        <v>658</v>
      </c>
      <c r="J18" s="39" t="s">
        <v>658</v>
      </c>
      <c r="K18" s="39" t="s">
        <v>658</v>
      </c>
      <c r="L18" s="29" t="s">
        <v>746</v>
      </c>
    </row>
    <row r="19" spans="1:15" ht="16" customHeight="1" x14ac:dyDescent="0.2">
      <c r="A19" s="1"/>
      <c r="B19" s="36"/>
      <c r="C19" s="59" t="s">
        <v>772</v>
      </c>
      <c r="D19" s="59" t="s">
        <v>772</v>
      </c>
      <c r="E19" s="59" t="s">
        <v>772</v>
      </c>
      <c r="F19" s="59" t="s">
        <v>772</v>
      </c>
      <c r="G19" s="59" t="s">
        <v>772</v>
      </c>
      <c r="H19" s="39" t="s">
        <v>214</v>
      </c>
      <c r="I19" s="39" t="s">
        <v>214</v>
      </c>
      <c r="J19" s="39" t="s">
        <v>214</v>
      </c>
      <c r="K19" s="39" t="s">
        <v>214</v>
      </c>
      <c r="L19" s="29" t="s">
        <v>746</v>
      </c>
    </row>
    <row r="20" spans="1:15" ht="16" customHeight="1" x14ac:dyDescent="0.2">
      <c r="A20" s="1"/>
      <c r="B20" s="36"/>
      <c r="C20" s="59" t="s">
        <v>773</v>
      </c>
      <c r="D20" s="59" t="s">
        <v>773</v>
      </c>
      <c r="E20" s="59" t="s">
        <v>773</v>
      </c>
      <c r="F20" s="59" t="s">
        <v>773</v>
      </c>
      <c r="G20" s="59" t="s">
        <v>773</v>
      </c>
      <c r="H20" s="39" t="s">
        <v>214</v>
      </c>
      <c r="I20" s="39" t="s">
        <v>214</v>
      </c>
      <c r="J20" s="39" t="s">
        <v>214</v>
      </c>
      <c r="K20" s="39" t="s">
        <v>214</v>
      </c>
      <c r="L20" s="29" t="s">
        <v>746</v>
      </c>
      <c r="O20"/>
    </row>
    <row r="21" spans="1:15" ht="16" customHeight="1" x14ac:dyDescent="0.2">
      <c r="A21" s="1"/>
      <c r="B21" s="36"/>
      <c r="C21" s="59" t="s">
        <v>774</v>
      </c>
      <c r="D21" s="59" t="s">
        <v>774</v>
      </c>
      <c r="E21" s="59" t="s">
        <v>774</v>
      </c>
      <c r="F21" s="59" t="s">
        <v>774</v>
      </c>
      <c r="G21" s="59" t="s">
        <v>774</v>
      </c>
      <c r="H21" s="39" t="s">
        <v>214</v>
      </c>
      <c r="I21" s="39" t="s">
        <v>214</v>
      </c>
      <c r="J21" s="39" t="s">
        <v>214</v>
      </c>
      <c r="K21" s="39" t="s">
        <v>214</v>
      </c>
      <c r="L21" s="29" t="s">
        <v>746</v>
      </c>
    </row>
    <row r="22" spans="1:15" ht="16" customHeight="1" x14ac:dyDescent="0.2">
      <c r="A22" s="1"/>
      <c r="B22" s="36"/>
      <c r="C22" s="59" t="s">
        <v>775</v>
      </c>
      <c r="D22" s="59" t="s">
        <v>775</v>
      </c>
      <c r="E22" s="59" t="s">
        <v>775</v>
      </c>
      <c r="F22" s="59" t="s">
        <v>775</v>
      </c>
      <c r="G22" s="59" t="s">
        <v>775</v>
      </c>
      <c r="H22" s="39" t="s">
        <v>214</v>
      </c>
      <c r="I22" s="39" t="s">
        <v>214</v>
      </c>
      <c r="J22" s="39" t="s">
        <v>214</v>
      </c>
      <c r="K22" s="39" t="s">
        <v>214</v>
      </c>
      <c r="L22" s="29" t="s">
        <v>746</v>
      </c>
    </row>
    <row r="23" spans="1:15" ht="16" customHeight="1" x14ac:dyDescent="0.2">
      <c r="A23" s="1"/>
      <c r="B23" s="36"/>
      <c r="C23" s="59" t="s">
        <v>776</v>
      </c>
      <c r="D23" s="59" t="s">
        <v>776</v>
      </c>
      <c r="E23" s="59" t="s">
        <v>776</v>
      </c>
      <c r="F23" s="59" t="s">
        <v>776</v>
      </c>
      <c r="G23" s="59" t="s">
        <v>776</v>
      </c>
      <c r="H23" s="39" t="s">
        <v>658</v>
      </c>
      <c r="I23" s="39" t="s">
        <v>658</v>
      </c>
      <c r="J23" s="39" t="s">
        <v>658</v>
      </c>
      <c r="K23" s="39" t="s">
        <v>658</v>
      </c>
      <c r="L23" s="29" t="s">
        <v>746</v>
      </c>
    </row>
    <row r="24" spans="1:15" ht="16" customHeight="1" x14ac:dyDescent="0.2">
      <c r="A24" s="1"/>
      <c r="B24" s="36"/>
      <c r="C24" s="59" t="s">
        <v>777</v>
      </c>
      <c r="D24" s="59" t="s">
        <v>777</v>
      </c>
      <c r="E24" s="59" t="s">
        <v>777</v>
      </c>
      <c r="F24" s="59" t="s">
        <v>777</v>
      </c>
      <c r="G24" s="59" t="s">
        <v>777</v>
      </c>
      <c r="H24" s="39" t="s">
        <v>214</v>
      </c>
      <c r="I24" s="39" t="s">
        <v>214</v>
      </c>
      <c r="J24" s="39" t="s">
        <v>214</v>
      </c>
      <c r="K24" s="39" t="s">
        <v>214</v>
      </c>
      <c r="L24" s="29" t="s">
        <v>746</v>
      </c>
    </row>
    <row r="25" spans="1:15" ht="16" customHeight="1" x14ac:dyDescent="0.2">
      <c r="A25" s="1"/>
      <c r="B25" s="51"/>
      <c r="C25" s="39"/>
      <c r="D25" s="39"/>
      <c r="E25" s="39"/>
      <c r="F25" s="39"/>
      <c r="G25" s="39"/>
      <c r="H25" s="39"/>
      <c r="I25" s="39"/>
      <c r="J25" s="39"/>
      <c r="K25" s="39"/>
      <c r="L25" s="29"/>
    </row>
    <row r="26" spans="1:15" ht="16" customHeight="1" x14ac:dyDescent="0.2">
      <c r="A26" s="1"/>
      <c r="B26" s="51"/>
      <c r="C26" s="60"/>
      <c r="D26" s="60"/>
      <c r="E26" s="60"/>
      <c r="F26" s="60"/>
      <c r="G26" s="60"/>
      <c r="H26" s="63"/>
      <c r="I26" s="63"/>
      <c r="J26" s="63"/>
      <c r="K26" s="63"/>
      <c r="L26" s="29"/>
    </row>
    <row r="27" spans="1:15" ht="54" customHeight="1" x14ac:dyDescent="0.2">
      <c r="A27" s="1"/>
      <c r="B27" s="6" t="s">
        <v>125</v>
      </c>
      <c r="C27" s="50" t="s">
        <v>725</v>
      </c>
      <c r="D27" s="50" t="s">
        <v>725</v>
      </c>
      <c r="E27" s="50" t="s">
        <v>725</v>
      </c>
      <c r="F27" s="50" t="s">
        <v>725</v>
      </c>
      <c r="G27" s="50" t="s">
        <v>725</v>
      </c>
      <c r="H27" s="50" t="s">
        <v>725</v>
      </c>
      <c r="I27" s="50" t="s">
        <v>725</v>
      </c>
      <c r="J27" s="50" t="s">
        <v>725</v>
      </c>
      <c r="K27" s="50" t="s">
        <v>725</v>
      </c>
      <c r="L27" s="50" t="s">
        <v>725</v>
      </c>
    </row>
    <row r="28" spans="1:15" ht="30" customHeight="1" x14ac:dyDescent="0.2">
      <c r="A28" s="1"/>
      <c r="B28" s="4" t="s">
        <v>126</v>
      </c>
      <c r="C28" s="50" t="s">
        <v>726</v>
      </c>
      <c r="D28" s="50" t="s">
        <v>726</v>
      </c>
      <c r="E28" s="50" t="s">
        <v>726</v>
      </c>
      <c r="F28" s="50" t="s">
        <v>726</v>
      </c>
      <c r="G28" s="50" t="s">
        <v>726</v>
      </c>
      <c r="H28" s="50" t="s">
        <v>726</v>
      </c>
      <c r="I28" s="50" t="s">
        <v>726</v>
      </c>
      <c r="J28" s="50" t="s">
        <v>726</v>
      </c>
      <c r="K28" s="50" t="s">
        <v>726</v>
      </c>
      <c r="L28" s="50" t="s">
        <v>726</v>
      </c>
    </row>
    <row r="29" spans="1:15" ht="54" customHeight="1" x14ac:dyDescent="0.2">
      <c r="A29" s="1"/>
      <c r="B29" s="4" t="s">
        <v>127</v>
      </c>
      <c r="C29" s="50" t="s">
        <v>727</v>
      </c>
      <c r="D29" s="50" t="s">
        <v>727</v>
      </c>
      <c r="E29" s="50" t="s">
        <v>727</v>
      </c>
      <c r="F29" s="50" t="s">
        <v>727</v>
      </c>
      <c r="G29" s="50" t="s">
        <v>727</v>
      </c>
      <c r="H29" s="50" t="s">
        <v>727</v>
      </c>
      <c r="I29" s="50" t="s">
        <v>727</v>
      </c>
      <c r="J29" s="50" t="s">
        <v>727</v>
      </c>
      <c r="K29" s="50" t="s">
        <v>727</v>
      </c>
      <c r="L29" s="50" t="s">
        <v>727</v>
      </c>
    </row>
    <row r="30" spans="1:15" ht="43" customHeight="1" x14ac:dyDescent="0.2">
      <c r="A30" s="1"/>
      <c r="B30" s="4" t="s">
        <v>128</v>
      </c>
      <c r="C30" s="50" t="s">
        <v>728</v>
      </c>
      <c r="D30" s="50" t="s">
        <v>728</v>
      </c>
      <c r="E30" s="50" t="s">
        <v>728</v>
      </c>
      <c r="F30" s="50" t="s">
        <v>728</v>
      </c>
      <c r="G30" s="50" t="s">
        <v>728</v>
      </c>
      <c r="H30" s="50" t="s">
        <v>728</v>
      </c>
      <c r="I30" s="50" t="s">
        <v>728</v>
      </c>
      <c r="J30" s="50" t="s">
        <v>728</v>
      </c>
      <c r="K30" s="50" t="s">
        <v>728</v>
      </c>
      <c r="L30" s="50" t="s">
        <v>728</v>
      </c>
    </row>
    <row r="31" spans="1:15" ht="43" customHeight="1" x14ac:dyDescent="0.2">
      <c r="A31" s="1"/>
      <c r="B31" s="8" t="s">
        <v>129</v>
      </c>
      <c r="C31" s="50" t="s">
        <v>729</v>
      </c>
      <c r="D31" s="50" t="s">
        <v>729</v>
      </c>
      <c r="E31" s="50" t="s">
        <v>729</v>
      </c>
      <c r="F31" s="50" t="s">
        <v>729</v>
      </c>
      <c r="G31" s="50" t="s">
        <v>729</v>
      </c>
      <c r="H31" s="50" t="s">
        <v>729</v>
      </c>
      <c r="I31" s="50" t="s">
        <v>729</v>
      </c>
      <c r="J31" s="50" t="s">
        <v>729</v>
      </c>
      <c r="K31" s="50" t="s">
        <v>729</v>
      </c>
      <c r="L31" s="50" t="s">
        <v>729</v>
      </c>
    </row>
    <row r="32" spans="1:15" ht="47" customHeight="1" x14ac:dyDescent="0.2">
      <c r="A32" s="1"/>
      <c r="B32" s="8" t="s">
        <v>130</v>
      </c>
      <c r="C32" s="50" t="s">
        <v>635</v>
      </c>
      <c r="D32" s="50" t="s">
        <v>635</v>
      </c>
      <c r="E32" s="50" t="s">
        <v>635</v>
      </c>
      <c r="F32" s="50" t="s">
        <v>635</v>
      </c>
      <c r="G32" s="50" t="s">
        <v>635</v>
      </c>
      <c r="H32" s="50" t="s">
        <v>635</v>
      </c>
      <c r="I32" s="50" t="s">
        <v>635</v>
      </c>
      <c r="J32" s="50" t="s">
        <v>635</v>
      </c>
      <c r="K32" s="50" t="s">
        <v>635</v>
      </c>
      <c r="L32" s="50" t="s">
        <v>635</v>
      </c>
    </row>
    <row r="33" spans="1:18" ht="46" customHeight="1" x14ac:dyDescent="0.2">
      <c r="A33" s="1"/>
      <c r="B33" s="8" t="s">
        <v>131</v>
      </c>
      <c r="C33" s="50" t="s">
        <v>730</v>
      </c>
      <c r="D33" s="50" t="s">
        <v>730</v>
      </c>
      <c r="E33" s="50" t="s">
        <v>730</v>
      </c>
      <c r="F33" s="50" t="s">
        <v>730</v>
      </c>
      <c r="G33" s="50" t="s">
        <v>730</v>
      </c>
      <c r="H33" s="50" t="s">
        <v>730</v>
      </c>
      <c r="I33" s="50" t="s">
        <v>730</v>
      </c>
      <c r="J33" s="50" t="s">
        <v>730</v>
      </c>
      <c r="K33" s="50" t="s">
        <v>730</v>
      </c>
      <c r="L33" s="50" t="s">
        <v>730</v>
      </c>
    </row>
    <row r="34" spans="1:18" ht="17" customHeight="1" x14ac:dyDescent="0.2">
      <c r="A34" s="1"/>
      <c r="B34" s="8" t="s">
        <v>132</v>
      </c>
      <c r="C34" s="50" t="s">
        <v>731</v>
      </c>
      <c r="D34" s="50" t="s">
        <v>731</v>
      </c>
      <c r="E34" s="50" t="s">
        <v>731</v>
      </c>
      <c r="F34" s="50" t="s">
        <v>731</v>
      </c>
      <c r="G34" s="50" t="s">
        <v>731</v>
      </c>
      <c r="H34" s="50" t="s">
        <v>731</v>
      </c>
      <c r="I34" s="50" t="s">
        <v>731</v>
      </c>
      <c r="J34" s="50" t="s">
        <v>731</v>
      </c>
      <c r="K34" s="50" t="s">
        <v>731</v>
      </c>
      <c r="L34" s="50" t="s">
        <v>731</v>
      </c>
    </row>
    <row r="35" spans="1:18" ht="34" customHeight="1" x14ac:dyDescent="0.2">
      <c r="A35" s="1"/>
      <c r="B35" s="8" t="s">
        <v>133</v>
      </c>
      <c r="C35" s="50" t="s">
        <v>732</v>
      </c>
      <c r="D35" s="50" t="s">
        <v>732</v>
      </c>
      <c r="E35" s="50" t="s">
        <v>732</v>
      </c>
      <c r="F35" s="50" t="s">
        <v>732</v>
      </c>
      <c r="G35" s="50" t="s">
        <v>732</v>
      </c>
      <c r="H35" s="50" t="s">
        <v>732</v>
      </c>
      <c r="I35" s="50" t="s">
        <v>732</v>
      </c>
      <c r="J35" s="50" t="s">
        <v>732</v>
      </c>
      <c r="K35" s="50" t="s">
        <v>732</v>
      </c>
      <c r="L35" s="50" t="s">
        <v>732</v>
      </c>
    </row>
    <row r="36" spans="1:18" ht="62" customHeight="1" x14ac:dyDescent="0.2">
      <c r="A36" s="1"/>
      <c r="B36" s="8" t="s">
        <v>134</v>
      </c>
      <c r="C36" s="50" t="s">
        <v>733</v>
      </c>
      <c r="D36" s="50" t="s">
        <v>733</v>
      </c>
      <c r="E36" s="50" t="s">
        <v>733</v>
      </c>
      <c r="F36" s="50" t="s">
        <v>733</v>
      </c>
      <c r="G36" s="50" t="s">
        <v>733</v>
      </c>
      <c r="H36" s="50" t="s">
        <v>733</v>
      </c>
      <c r="I36" s="50" t="s">
        <v>733</v>
      </c>
      <c r="J36" s="50" t="s">
        <v>733</v>
      </c>
      <c r="K36" s="50" t="s">
        <v>733</v>
      </c>
      <c r="L36" s="50" t="s">
        <v>733</v>
      </c>
    </row>
    <row r="37" spans="1:18" ht="49.5" customHeight="1" x14ac:dyDescent="0.2">
      <c r="A37" s="1"/>
      <c r="B37" s="8" t="s">
        <v>135</v>
      </c>
      <c r="C37" s="50" t="s">
        <v>734</v>
      </c>
      <c r="D37" s="50" t="s">
        <v>734</v>
      </c>
      <c r="E37" s="50" t="s">
        <v>734</v>
      </c>
      <c r="F37" s="50" t="s">
        <v>734</v>
      </c>
      <c r="G37" s="50" t="s">
        <v>734</v>
      </c>
      <c r="H37" s="50" t="s">
        <v>734</v>
      </c>
      <c r="I37" s="50" t="s">
        <v>734</v>
      </c>
      <c r="J37" s="50" t="s">
        <v>734</v>
      </c>
      <c r="K37" s="50" t="s">
        <v>734</v>
      </c>
      <c r="L37" s="50" t="s">
        <v>734</v>
      </c>
    </row>
    <row r="38" spans="1:18" ht="30" customHeight="1" x14ac:dyDescent="0.2">
      <c r="A38" s="1"/>
      <c r="B38" s="8" t="s">
        <v>136</v>
      </c>
      <c r="C38" s="50" t="s">
        <v>735</v>
      </c>
      <c r="D38" s="50" t="s">
        <v>735</v>
      </c>
      <c r="E38" s="50" t="s">
        <v>735</v>
      </c>
      <c r="F38" s="50" t="s">
        <v>735</v>
      </c>
      <c r="G38" s="50" t="s">
        <v>735</v>
      </c>
      <c r="H38" s="50" t="s">
        <v>735</v>
      </c>
      <c r="I38" s="50" t="s">
        <v>735</v>
      </c>
      <c r="J38" s="50" t="s">
        <v>735</v>
      </c>
      <c r="K38" s="50" t="s">
        <v>735</v>
      </c>
      <c r="L38" s="50" t="s">
        <v>735</v>
      </c>
    </row>
    <row r="39" spans="1:18" ht="34" customHeight="1" x14ac:dyDescent="0.2">
      <c r="A39" s="1"/>
      <c r="B39" s="8" t="s">
        <v>137</v>
      </c>
      <c r="C39" s="50" t="s">
        <v>612</v>
      </c>
      <c r="D39" s="50" t="s">
        <v>612</v>
      </c>
      <c r="E39" s="50" t="s">
        <v>612</v>
      </c>
      <c r="F39" s="50" t="s">
        <v>612</v>
      </c>
      <c r="G39" s="50" t="s">
        <v>612</v>
      </c>
      <c r="H39" s="50" t="s">
        <v>612</v>
      </c>
      <c r="I39" s="50" t="s">
        <v>612</v>
      </c>
      <c r="J39" s="50" t="s">
        <v>612</v>
      </c>
      <c r="K39" s="50" t="s">
        <v>612</v>
      </c>
      <c r="L39" s="50" t="s">
        <v>612</v>
      </c>
    </row>
    <row r="40" spans="1:18" x14ac:dyDescent="0.2">
      <c r="A40" s="1"/>
      <c r="B40" s="45" t="s">
        <v>138</v>
      </c>
      <c r="C40" s="47" t="s">
        <v>139</v>
      </c>
      <c r="D40" s="47"/>
      <c r="E40" s="47" t="s">
        <v>140</v>
      </c>
      <c r="F40" s="47"/>
      <c r="G40" s="47" t="s">
        <v>141</v>
      </c>
      <c r="H40" s="47"/>
      <c r="I40" s="48"/>
      <c r="J40" s="48"/>
      <c r="K40" s="48"/>
      <c r="L40" s="48"/>
    </row>
    <row r="41" spans="1:18" x14ac:dyDescent="0.2">
      <c r="A41" s="1"/>
      <c r="B41" s="46"/>
      <c r="C41" s="47" t="s">
        <v>142</v>
      </c>
      <c r="D41" s="47"/>
      <c r="E41" s="47" t="s">
        <v>143</v>
      </c>
      <c r="F41" s="47"/>
      <c r="G41" s="47" t="s">
        <v>144</v>
      </c>
      <c r="H41" s="47"/>
      <c r="I41" s="49"/>
      <c r="J41" s="49"/>
      <c r="K41" s="49"/>
      <c r="L41" s="49"/>
      <c r="P41" s="2" t="s">
        <v>145</v>
      </c>
      <c r="Q41" s="2" t="s">
        <v>146</v>
      </c>
      <c r="R41" s="2" t="s">
        <v>147</v>
      </c>
    </row>
    <row r="42" spans="1:18" x14ac:dyDescent="0.2">
      <c r="A42" s="9"/>
      <c r="B42" s="33" t="s">
        <v>148</v>
      </c>
      <c r="C42" s="33"/>
      <c r="D42" s="33"/>
      <c r="E42" s="33"/>
      <c r="F42" s="33"/>
      <c r="G42" s="33"/>
      <c r="H42" s="33"/>
      <c r="I42" s="33"/>
      <c r="J42" s="33"/>
      <c r="K42" s="33"/>
      <c r="L42" s="33"/>
      <c r="P42" s="2" t="s">
        <v>149</v>
      </c>
      <c r="Q42" s="2" t="s">
        <v>150</v>
      </c>
      <c r="R42" s="2" t="s">
        <v>144</v>
      </c>
    </row>
    <row r="43" spans="1:18" ht="16" x14ac:dyDescent="0.2">
      <c r="A43" s="10"/>
      <c r="B43" s="34" t="s">
        <v>151</v>
      </c>
      <c r="C43" s="34"/>
      <c r="D43" s="34"/>
      <c r="E43" s="34"/>
      <c r="F43" s="34"/>
      <c r="G43" s="34"/>
      <c r="H43" s="34"/>
      <c r="I43" s="34"/>
      <c r="J43" s="34"/>
      <c r="K43" s="34"/>
      <c r="L43" s="34"/>
      <c r="P43" s="2" t="s">
        <v>142</v>
      </c>
      <c r="Q43" s="2" t="s">
        <v>143</v>
      </c>
      <c r="R43" s="2" t="s">
        <v>152</v>
      </c>
    </row>
    <row r="44" spans="1:18" ht="52" customHeight="1" x14ac:dyDescent="0.2">
      <c r="A44" s="11"/>
      <c r="B44" s="8" t="s">
        <v>153</v>
      </c>
      <c r="C44" s="50" t="s">
        <v>736</v>
      </c>
      <c r="D44" s="50" t="s">
        <v>736</v>
      </c>
      <c r="E44" s="50" t="s">
        <v>736</v>
      </c>
      <c r="F44" s="50" t="s">
        <v>736</v>
      </c>
      <c r="G44" s="50" t="s">
        <v>736</v>
      </c>
      <c r="H44" s="50" t="s">
        <v>736</v>
      </c>
      <c r="I44" s="50" t="s">
        <v>736</v>
      </c>
      <c r="J44" s="50" t="s">
        <v>736</v>
      </c>
      <c r="K44" s="50" t="s">
        <v>736</v>
      </c>
      <c r="L44" s="50" t="s">
        <v>736</v>
      </c>
      <c r="P44" s="2" t="s">
        <v>154</v>
      </c>
      <c r="Q44" s="2" t="s">
        <v>155</v>
      </c>
      <c r="R44" s="2" t="s">
        <v>156</v>
      </c>
    </row>
    <row r="45" spans="1:18" ht="51" customHeight="1" x14ac:dyDescent="0.2">
      <c r="A45" s="11"/>
      <c r="B45" s="8" t="s">
        <v>157</v>
      </c>
      <c r="C45" s="50" t="s">
        <v>614</v>
      </c>
      <c r="D45" s="50" t="s">
        <v>614</v>
      </c>
      <c r="E45" s="50" t="s">
        <v>614</v>
      </c>
      <c r="F45" s="50" t="s">
        <v>614</v>
      </c>
      <c r="G45" s="50" t="s">
        <v>614</v>
      </c>
      <c r="H45" s="50" t="s">
        <v>614</v>
      </c>
      <c r="I45" s="50" t="s">
        <v>614</v>
      </c>
      <c r="J45" s="50" t="s">
        <v>614</v>
      </c>
      <c r="K45" s="50" t="s">
        <v>614</v>
      </c>
      <c r="L45" s="50" t="s">
        <v>614</v>
      </c>
    </row>
    <row r="46" spans="1:18" ht="51" customHeight="1" x14ac:dyDescent="0.2">
      <c r="A46" s="11"/>
      <c r="B46" s="8" t="s">
        <v>158</v>
      </c>
      <c r="C46" s="50" t="s">
        <v>69</v>
      </c>
      <c r="D46" s="50" t="s">
        <v>69</v>
      </c>
      <c r="E46" s="50" t="s">
        <v>69</v>
      </c>
      <c r="F46" s="50" t="s">
        <v>69</v>
      </c>
      <c r="G46" s="50" t="s">
        <v>69</v>
      </c>
      <c r="H46" s="50" t="s">
        <v>69</v>
      </c>
      <c r="I46" s="50" t="s">
        <v>69</v>
      </c>
      <c r="J46" s="50" t="s">
        <v>69</v>
      </c>
      <c r="K46" s="50" t="s">
        <v>69</v>
      </c>
      <c r="L46" s="50" t="s">
        <v>69</v>
      </c>
    </row>
    <row r="47" spans="1:18" ht="85" customHeight="1" x14ac:dyDescent="0.2">
      <c r="A47" s="11"/>
      <c r="B47" s="8" t="s">
        <v>159</v>
      </c>
      <c r="C47" s="50" t="s">
        <v>261</v>
      </c>
      <c r="D47" s="50" t="s">
        <v>261</v>
      </c>
      <c r="E47" s="50" t="s">
        <v>261</v>
      </c>
      <c r="F47" s="50" t="s">
        <v>261</v>
      </c>
      <c r="G47" s="50" t="s">
        <v>261</v>
      </c>
      <c r="H47" s="50" t="s">
        <v>261</v>
      </c>
      <c r="I47" s="50" t="s">
        <v>261</v>
      </c>
      <c r="J47" s="50" t="s">
        <v>261</v>
      </c>
      <c r="K47" s="50" t="s">
        <v>261</v>
      </c>
      <c r="L47" s="50" t="s">
        <v>261</v>
      </c>
    </row>
    <row r="48" spans="1:18" ht="34" customHeight="1" x14ac:dyDescent="0.2">
      <c r="A48" s="11"/>
      <c r="B48" s="8" t="s">
        <v>160</v>
      </c>
      <c r="C48" s="50" t="s">
        <v>615</v>
      </c>
      <c r="D48" s="50" t="s">
        <v>615</v>
      </c>
      <c r="E48" s="50" t="s">
        <v>615</v>
      </c>
      <c r="F48" s="50" t="s">
        <v>615</v>
      </c>
      <c r="G48" s="50" t="s">
        <v>615</v>
      </c>
      <c r="H48" s="50" t="s">
        <v>615</v>
      </c>
      <c r="I48" s="50" t="s">
        <v>615</v>
      </c>
      <c r="J48" s="50" t="s">
        <v>615</v>
      </c>
      <c r="K48" s="50" t="s">
        <v>615</v>
      </c>
      <c r="L48" s="50" t="s">
        <v>615</v>
      </c>
    </row>
    <row r="49" spans="1:14" ht="51" customHeight="1" x14ac:dyDescent="0.2">
      <c r="A49" s="11"/>
      <c r="B49" s="8" t="s">
        <v>161</v>
      </c>
      <c r="C49" s="50" t="s">
        <v>737</v>
      </c>
      <c r="D49" s="50" t="s">
        <v>737</v>
      </c>
      <c r="E49" s="50" t="s">
        <v>737</v>
      </c>
      <c r="F49" s="50" t="s">
        <v>737</v>
      </c>
      <c r="G49" s="50" t="s">
        <v>737</v>
      </c>
      <c r="H49" s="50" t="s">
        <v>737</v>
      </c>
      <c r="I49" s="50" t="s">
        <v>737</v>
      </c>
      <c r="J49" s="50" t="s">
        <v>737</v>
      </c>
      <c r="K49" s="50" t="s">
        <v>737</v>
      </c>
      <c r="L49" s="50" t="s">
        <v>737</v>
      </c>
    </row>
    <row r="50" spans="1:14" ht="69" customHeight="1" x14ac:dyDescent="0.2">
      <c r="A50" s="11"/>
      <c r="B50" s="8" t="s">
        <v>162</v>
      </c>
      <c r="C50" s="50" t="s">
        <v>617</v>
      </c>
      <c r="D50" s="50" t="s">
        <v>617</v>
      </c>
      <c r="E50" s="50" t="s">
        <v>617</v>
      </c>
      <c r="F50" s="50" t="s">
        <v>617</v>
      </c>
      <c r="G50" s="50" t="s">
        <v>617</v>
      </c>
      <c r="H50" s="50" t="s">
        <v>617</v>
      </c>
      <c r="I50" s="50" t="s">
        <v>617</v>
      </c>
      <c r="J50" s="50" t="s">
        <v>617</v>
      </c>
      <c r="K50" s="50" t="s">
        <v>617</v>
      </c>
      <c r="L50" s="50" t="s">
        <v>617</v>
      </c>
    </row>
    <row r="51" spans="1:14" ht="51" customHeight="1" x14ac:dyDescent="0.2">
      <c r="A51" s="11"/>
      <c r="B51" s="8" t="s">
        <v>163</v>
      </c>
      <c r="C51" s="50" t="s">
        <v>738</v>
      </c>
      <c r="D51" s="50" t="s">
        <v>738</v>
      </c>
      <c r="E51" s="50" t="s">
        <v>738</v>
      </c>
      <c r="F51" s="50" t="s">
        <v>738</v>
      </c>
      <c r="G51" s="50" t="s">
        <v>738</v>
      </c>
      <c r="H51" s="50" t="s">
        <v>738</v>
      </c>
      <c r="I51" s="50" t="s">
        <v>738</v>
      </c>
      <c r="J51" s="50" t="s">
        <v>738</v>
      </c>
      <c r="K51" s="50" t="s">
        <v>738</v>
      </c>
      <c r="L51" s="50" t="s">
        <v>738</v>
      </c>
    </row>
    <row r="52" spans="1:14" ht="60" customHeight="1" x14ac:dyDescent="0.2">
      <c r="A52" s="11"/>
      <c r="B52" s="8" t="s">
        <v>164</v>
      </c>
      <c r="C52" s="50" t="s">
        <v>674</v>
      </c>
      <c r="D52" s="50" t="s">
        <v>674</v>
      </c>
      <c r="E52" s="50" t="s">
        <v>674</v>
      </c>
      <c r="F52" s="50" t="s">
        <v>674</v>
      </c>
      <c r="G52" s="50" t="s">
        <v>674</v>
      </c>
      <c r="H52" s="50" t="s">
        <v>674</v>
      </c>
      <c r="I52" s="50" t="s">
        <v>674</v>
      </c>
      <c r="J52" s="50" t="s">
        <v>674</v>
      </c>
      <c r="K52" s="50" t="s">
        <v>674</v>
      </c>
      <c r="L52" s="50" t="s">
        <v>674</v>
      </c>
    </row>
    <row r="53" spans="1:14" ht="68" customHeight="1" x14ac:dyDescent="0.2">
      <c r="A53" s="11"/>
      <c r="B53" s="8" t="s">
        <v>165</v>
      </c>
      <c r="C53" s="50" t="s">
        <v>739</v>
      </c>
      <c r="D53" s="50" t="s">
        <v>739</v>
      </c>
      <c r="E53" s="50" t="s">
        <v>739</v>
      </c>
      <c r="F53" s="50" t="s">
        <v>739</v>
      </c>
      <c r="G53" s="50" t="s">
        <v>739</v>
      </c>
      <c r="H53" s="50" t="s">
        <v>739</v>
      </c>
      <c r="I53" s="50" t="s">
        <v>739</v>
      </c>
      <c r="J53" s="50" t="s">
        <v>739</v>
      </c>
      <c r="K53" s="50" t="s">
        <v>739</v>
      </c>
      <c r="L53" s="50" t="s">
        <v>739</v>
      </c>
    </row>
    <row r="54" spans="1:14" ht="68" customHeight="1" x14ac:dyDescent="0.2">
      <c r="A54" s="11"/>
      <c r="B54" s="8" t="s">
        <v>166</v>
      </c>
      <c r="C54" s="50" t="s">
        <v>592</v>
      </c>
      <c r="D54" s="50" t="s">
        <v>592</v>
      </c>
      <c r="E54" s="50" t="s">
        <v>592</v>
      </c>
      <c r="F54" s="50" t="s">
        <v>592</v>
      </c>
      <c r="G54" s="50" t="s">
        <v>592</v>
      </c>
      <c r="H54" s="50" t="s">
        <v>592</v>
      </c>
      <c r="I54" s="50" t="s">
        <v>592</v>
      </c>
      <c r="J54" s="50" t="s">
        <v>592</v>
      </c>
      <c r="K54" s="50" t="s">
        <v>592</v>
      </c>
      <c r="L54" s="50" t="s">
        <v>592</v>
      </c>
    </row>
    <row r="55" spans="1:14" ht="51" customHeight="1" x14ac:dyDescent="0.2">
      <c r="A55" s="11"/>
      <c r="B55" s="8" t="s">
        <v>167</v>
      </c>
      <c r="C55" s="50" t="s">
        <v>700</v>
      </c>
      <c r="D55" s="50" t="s">
        <v>700</v>
      </c>
      <c r="E55" s="50" t="s">
        <v>700</v>
      </c>
      <c r="F55" s="50" t="s">
        <v>700</v>
      </c>
      <c r="G55" s="50" t="s">
        <v>700</v>
      </c>
      <c r="H55" s="50" t="s">
        <v>700</v>
      </c>
      <c r="I55" s="50" t="s">
        <v>700</v>
      </c>
      <c r="J55" s="50" t="s">
        <v>700</v>
      </c>
      <c r="K55" s="50" t="s">
        <v>700</v>
      </c>
      <c r="L55" s="50" t="s">
        <v>700</v>
      </c>
    </row>
    <row r="56" spans="1:14" ht="51" customHeight="1" x14ac:dyDescent="0.2">
      <c r="A56" s="11"/>
      <c r="B56" s="8" t="s">
        <v>168</v>
      </c>
      <c r="C56" s="50" t="s">
        <v>701</v>
      </c>
      <c r="D56" s="50" t="s">
        <v>701</v>
      </c>
      <c r="E56" s="50" t="s">
        <v>701</v>
      </c>
      <c r="F56" s="50" t="s">
        <v>701</v>
      </c>
      <c r="G56" s="50" t="s">
        <v>701</v>
      </c>
      <c r="H56" s="50" t="s">
        <v>701</v>
      </c>
      <c r="I56" s="50" t="s">
        <v>701</v>
      </c>
      <c r="J56" s="50" t="s">
        <v>701</v>
      </c>
      <c r="K56" s="50" t="s">
        <v>701</v>
      </c>
      <c r="L56" s="50" t="s">
        <v>701</v>
      </c>
    </row>
    <row r="57" spans="1:14" ht="68" customHeight="1" x14ac:dyDescent="0.2">
      <c r="A57" s="11"/>
      <c r="B57" s="8" t="s">
        <v>169</v>
      </c>
      <c r="C57" s="50" t="s">
        <v>676</v>
      </c>
      <c r="D57" s="50" t="s">
        <v>676</v>
      </c>
      <c r="E57" s="50" t="s">
        <v>676</v>
      </c>
      <c r="F57" s="50" t="s">
        <v>676</v>
      </c>
      <c r="G57" s="50" t="s">
        <v>676</v>
      </c>
      <c r="H57" s="50" t="s">
        <v>676</v>
      </c>
      <c r="I57" s="50" t="s">
        <v>676</v>
      </c>
      <c r="J57" s="50" t="s">
        <v>676</v>
      </c>
      <c r="K57" s="50" t="s">
        <v>676</v>
      </c>
      <c r="L57" s="50" t="s">
        <v>676</v>
      </c>
    </row>
    <row r="58" spans="1:14" ht="66" customHeight="1" x14ac:dyDescent="0.2">
      <c r="A58" s="11"/>
      <c r="B58" s="8" t="s">
        <v>170</v>
      </c>
      <c r="C58" s="50" t="s">
        <v>740</v>
      </c>
      <c r="D58" s="50" t="s">
        <v>740</v>
      </c>
      <c r="E58" s="50" t="s">
        <v>740</v>
      </c>
      <c r="F58" s="50" t="s">
        <v>740</v>
      </c>
      <c r="G58" s="50" t="s">
        <v>740</v>
      </c>
      <c r="H58" s="50" t="s">
        <v>740</v>
      </c>
      <c r="I58" s="50" t="s">
        <v>740</v>
      </c>
      <c r="J58" s="50" t="s">
        <v>740</v>
      </c>
      <c r="K58" s="50" t="s">
        <v>740</v>
      </c>
      <c r="L58" s="50" t="s">
        <v>740</v>
      </c>
    </row>
    <row r="59" spans="1:14" ht="51" customHeight="1" x14ac:dyDescent="0.2">
      <c r="A59" s="11"/>
      <c r="B59" s="8" t="s">
        <v>171</v>
      </c>
      <c r="C59" s="50" t="s">
        <v>741</v>
      </c>
      <c r="D59" s="50" t="s">
        <v>741</v>
      </c>
      <c r="E59" s="50" t="s">
        <v>741</v>
      </c>
      <c r="F59" s="50" t="s">
        <v>741</v>
      </c>
      <c r="G59" s="50" t="s">
        <v>741</v>
      </c>
      <c r="H59" s="50" t="s">
        <v>741</v>
      </c>
      <c r="I59" s="50" t="s">
        <v>741</v>
      </c>
      <c r="J59" s="50" t="s">
        <v>741</v>
      </c>
      <c r="K59" s="50" t="s">
        <v>741</v>
      </c>
      <c r="L59" s="50" t="s">
        <v>741</v>
      </c>
    </row>
    <row r="60" spans="1:14" ht="68" customHeight="1" x14ac:dyDescent="0.2">
      <c r="A60" s="11"/>
      <c r="B60" s="8" t="s">
        <v>172</v>
      </c>
      <c r="C60" s="50" t="s">
        <v>704</v>
      </c>
      <c r="D60" s="50" t="s">
        <v>704</v>
      </c>
      <c r="E60" s="50" t="s">
        <v>704</v>
      </c>
      <c r="F60" s="50" t="s">
        <v>704</v>
      </c>
      <c r="G60" s="50" t="s">
        <v>704</v>
      </c>
      <c r="H60" s="50" t="s">
        <v>704</v>
      </c>
      <c r="I60" s="50" t="s">
        <v>704</v>
      </c>
      <c r="J60" s="50" t="s">
        <v>704</v>
      </c>
      <c r="K60" s="50" t="s">
        <v>704</v>
      </c>
      <c r="L60" s="50" t="s">
        <v>704</v>
      </c>
    </row>
    <row r="61" spans="1:14" x14ac:dyDescent="0.2">
      <c r="A61" s="11"/>
      <c r="B61" s="40" t="s">
        <v>173</v>
      </c>
      <c r="C61" s="42"/>
      <c r="D61" s="43"/>
      <c r="E61" s="43"/>
      <c r="F61" s="43"/>
      <c r="G61" s="44"/>
      <c r="H61" s="12" t="s">
        <v>174</v>
      </c>
      <c r="I61" s="12" t="s">
        <v>175</v>
      </c>
      <c r="J61" s="13" t="s">
        <v>176</v>
      </c>
      <c r="K61" s="13" t="s">
        <v>177</v>
      </c>
      <c r="L61" s="13" t="s">
        <v>178</v>
      </c>
    </row>
    <row r="62" spans="1:14" x14ac:dyDescent="0.2">
      <c r="A62" s="11"/>
      <c r="B62" s="41"/>
      <c r="C62" s="37" t="s">
        <v>179</v>
      </c>
      <c r="D62" s="37"/>
      <c r="E62" s="37"/>
      <c r="F62" s="37"/>
      <c r="G62" s="37"/>
      <c r="H62" s="3">
        <v>2</v>
      </c>
      <c r="I62" s="3">
        <v>4</v>
      </c>
      <c r="J62" s="14" t="s">
        <v>180</v>
      </c>
      <c r="K62" s="15" t="s">
        <v>181</v>
      </c>
      <c r="L62" s="16" t="s">
        <v>182</v>
      </c>
      <c r="N62" s="17">
        <f>H62*I62</f>
        <v>8</v>
      </c>
    </row>
    <row r="63" spans="1:14" x14ac:dyDescent="0.2">
      <c r="A63" s="11"/>
      <c r="B63" s="41"/>
      <c r="C63" s="37" t="s">
        <v>183</v>
      </c>
      <c r="D63" s="37"/>
      <c r="E63" s="37"/>
      <c r="F63" s="37"/>
      <c r="G63" s="37"/>
      <c r="H63" s="3">
        <v>3</v>
      </c>
      <c r="I63" s="3">
        <v>6</v>
      </c>
      <c r="J63" s="14" t="s">
        <v>184</v>
      </c>
      <c r="K63" s="18" t="s">
        <v>185</v>
      </c>
      <c r="L63" s="16" t="s">
        <v>182</v>
      </c>
      <c r="N63" s="17">
        <f t="shared" ref="N63:N74" si="0">H63*I63</f>
        <v>18</v>
      </c>
    </row>
    <row r="64" spans="1:14" x14ac:dyDescent="0.2">
      <c r="A64" s="11"/>
      <c r="B64" s="41"/>
      <c r="C64" s="37" t="s">
        <v>186</v>
      </c>
      <c r="D64" s="37"/>
      <c r="E64" s="37"/>
      <c r="F64" s="37"/>
      <c r="G64" s="37"/>
      <c r="H64" s="3">
        <v>3</v>
      </c>
      <c r="I64" s="3">
        <v>8</v>
      </c>
      <c r="J64" s="14" t="s">
        <v>187</v>
      </c>
      <c r="K64" s="18" t="s">
        <v>188</v>
      </c>
      <c r="L64" s="16"/>
      <c r="N64" s="17">
        <f t="shared" si="0"/>
        <v>24</v>
      </c>
    </row>
    <row r="65" spans="1:14" x14ac:dyDescent="0.2">
      <c r="A65" s="11"/>
      <c r="B65" s="41"/>
      <c r="C65" s="36" t="s">
        <v>189</v>
      </c>
      <c r="D65" s="37"/>
      <c r="E65" s="37"/>
      <c r="F65" s="37"/>
      <c r="G65" s="37"/>
      <c r="H65" s="3">
        <v>3</v>
      </c>
      <c r="I65" s="3">
        <v>6</v>
      </c>
      <c r="J65" s="14" t="s">
        <v>190</v>
      </c>
      <c r="K65" s="18">
        <v>0</v>
      </c>
      <c r="L65" s="16"/>
      <c r="N65" s="17">
        <f t="shared" si="0"/>
        <v>18</v>
      </c>
    </row>
    <row r="66" spans="1:14" x14ac:dyDescent="0.2">
      <c r="A66" s="11"/>
      <c r="B66" s="41"/>
      <c r="C66" s="37" t="s">
        <v>191</v>
      </c>
      <c r="D66" s="37"/>
      <c r="E66" s="37"/>
      <c r="F66" s="37"/>
      <c r="G66" s="37"/>
      <c r="H66" s="3">
        <v>3</v>
      </c>
      <c r="I66" s="3">
        <v>7</v>
      </c>
      <c r="J66" s="19"/>
      <c r="K66" s="20"/>
      <c r="L66" s="20"/>
      <c r="N66" s="17">
        <f t="shared" si="0"/>
        <v>21</v>
      </c>
    </row>
    <row r="67" spans="1:14" x14ac:dyDescent="0.2">
      <c r="A67" s="11"/>
      <c r="B67" s="41"/>
      <c r="C67" s="37" t="s">
        <v>192</v>
      </c>
      <c r="D67" s="37"/>
      <c r="E67" s="37"/>
      <c r="F67" s="37"/>
      <c r="G67" s="37"/>
      <c r="H67" s="3">
        <v>3</v>
      </c>
      <c r="I67" s="3">
        <v>5</v>
      </c>
      <c r="J67" s="21" t="s">
        <v>193</v>
      </c>
      <c r="K67" s="22">
        <f>ROUND(MAX(N62:N74)/9,1)</f>
        <v>2.7</v>
      </c>
      <c r="L67" s="23" t="str">
        <f>IF(K67&gt;=3,"Perform DPIA","OK")</f>
        <v>OK</v>
      </c>
      <c r="N67" s="17">
        <f t="shared" si="0"/>
        <v>15</v>
      </c>
    </row>
    <row r="68" spans="1:14" x14ac:dyDescent="0.2">
      <c r="A68" s="11"/>
      <c r="B68" s="41"/>
      <c r="C68" s="37" t="s">
        <v>194</v>
      </c>
      <c r="D68" s="37"/>
      <c r="E68" s="37"/>
      <c r="F68" s="37"/>
      <c r="G68" s="37"/>
      <c r="H68" s="3">
        <v>2</v>
      </c>
      <c r="I68" s="3">
        <v>4</v>
      </c>
      <c r="J68" s="19"/>
      <c r="K68" s="19"/>
      <c r="L68" s="24"/>
      <c r="N68" s="17">
        <f t="shared" si="0"/>
        <v>8</v>
      </c>
    </row>
    <row r="69" spans="1:14" x14ac:dyDescent="0.2">
      <c r="A69" s="11"/>
      <c r="B69" s="41"/>
      <c r="C69" s="36" t="s">
        <v>195</v>
      </c>
      <c r="D69" s="37"/>
      <c r="E69" s="37"/>
      <c r="F69" s="37"/>
      <c r="G69" s="37"/>
      <c r="H69" s="3">
        <v>1</v>
      </c>
      <c r="I69" s="3">
        <v>3</v>
      </c>
      <c r="J69" s="19"/>
      <c r="K69" s="19"/>
      <c r="L69" s="19"/>
      <c r="N69" s="17">
        <f t="shared" si="0"/>
        <v>3</v>
      </c>
    </row>
    <row r="70" spans="1:14" x14ac:dyDescent="0.2">
      <c r="A70" s="11"/>
      <c r="B70" s="41"/>
      <c r="C70" s="37" t="s">
        <v>196</v>
      </c>
      <c r="D70" s="37"/>
      <c r="E70" s="37"/>
      <c r="F70" s="37"/>
      <c r="G70" s="37"/>
      <c r="H70" s="3">
        <v>1</v>
      </c>
      <c r="I70" s="3">
        <v>3</v>
      </c>
      <c r="J70" s="19"/>
      <c r="K70" s="19"/>
      <c r="L70" s="19"/>
      <c r="N70" s="17">
        <f t="shared" si="0"/>
        <v>3</v>
      </c>
    </row>
    <row r="71" spans="1:14" x14ac:dyDescent="0.2">
      <c r="A71" s="11"/>
      <c r="B71" s="41"/>
      <c r="C71" s="37" t="s">
        <v>197</v>
      </c>
      <c r="D71" s="37"/>
      <c r="E71" s="37"/>
      <c r="F71" s="37"/>
      <c r="G71" s="37"/>
      <c r="H71" s="3">
        <v>2</v>
      </c>
      <c r="I71" s="3">
        <v>4</v>
      </c>
      <c r="J71" s="19"/>
      <c r="K71" s="19"/>
      <c r="L71" s="19"/>
      <c r="N71" s="17">
        <f t="shared" si="0"/>
        <v>8</v>
      </c>
    </row>
    <row r="72" spans="1:14" x14ac:dyDescent="0.2">
      <c r="A72" s="11"/>
      <c r="B72" s="41"/>
      <c r="C72" s="37" t="s">
        <v>198</v>
      </c>
      <c r="D72" s="37"/>
      <c r="E72" s="37"/>
      <c r="F72" s="37"/>
      <c r="G72" s="37"/>
      <c r="H72" s="3">
        <v>0</v>
      </c>
      <c r="I72" s="3">
        <v>0</v>
      </c>
      <c r="J72" s="19"/>
      <c r="K72" s="19"/>
      <c r="L72" s="19"/>
      <c r="N72" s="17">
        <f t="shared" si="0"/>
        <v>0</v>
      </c>
    </row>
    <row r="73" spans="1:14" x14ac:dyDescent="0.2">
      <c r="A73" s="11"/>
      <c r="B73" s="41"/>
      <c r="C73" s="37" t="s">
        <v>199</v>
      </c>
      <c r="D73" s="37"/>
      <c r="E73" s="37"/>
      <c r="F73" s="37"/>
      <c r="G73" s="37"/>
      <c r="H73" s="3">
        <v>4</v>
      </c>
      <c r="I73" s="3">
        <v>6</v>
      </c>
      <c r="J73" s="19"/>
      <c r="K73" s="19"/>
      <c r="L73" s="19"/>
      <c r="N73" s="17">
        <f t="shared" si="0"/>
        <v>24</v>
      </c>
    </row>
    <row r="74" spans="1:14" x14ac:dyDescent="0.2">
      <c r="A74" s="11"/>
      <c r="B74" s="41"/>
      <c r="C74" s="38" t="s">
        <v>200</v>
      </c>
      <c r="D74" s="38"/>
      <c r="E74" s="38"/>
      <c r="F74" s="38"/>
      <c r="G74" s="38"/>
      <c r="H74" s="25"/>
      <c r="I74" s="25"/>
      <c r="J74" s="19"/>
      <c r="K74" s="19"/>
      <c r="L74" s="19"/>
      <c r="N74" s="17">
        <f t="shared" si="0"/>
        <v>0</v>
      </c>
    </row>
    <row r="75" spans="1:14" ht="48" customHeight="1" x14ac:dyDescent="0.2">
      <c r="A75" s="11"/>
      <c r="B75" s="26" t="s">
        <v>201</v>
      </c>
      <c r="C75" s="30" t="s">
        <v>764</v>
      </c>
      <c r="D75" s="31"/>
      <c r="E75" s="31"/>
      <c r="F75" s="31"/>
      <c r="G75" s="31"/>
      <c r="H75" s="31"/>
      <c r="I75" s="31"/>
      <c r="J75" s="31"/>
      <c r="K75" s="31"/>
      <c r="L75" s="32"/>
    </row>
    <row r="76" spans="1:14" x14ac:dyDescent="0.2">
      <c r="A76" s="9"/>
      <c r="B76" s="33" t="s">
        <v>202</v>
      </c>
      <c r="C76" s="33"/>
      <c r="D76" s="33"/>
      <c r="E76" s="33"/>
      <c r="F76" s="33"/>
      <c r="G76" s="33"/>
      <c r="H76" s="33"/>
      <c r="I76" s="33"/>
      <c r="J76" s="33"/>
      <c r="K76" s="33"/>
      <c r="L76" s="33"/>
    </row>
    <row r="77" spans="1:14" ht="16" x14ac:dyDescent="0.2">
      <c r="A77" s="10"/>
      <c r="B77" s="34" t="s">
        <v>203</v>
      </c>
      <c r="C77" s="34"/>
      <c r="D77" s="34"/>
      <c r="E77" s="34"/>
      <c r="F77" s="34"/>
      <c r="G77" s="34"/>
      <c r="H77" s="34"/>
      <c r="I77" s="34"/>
      <c r="J77" s="34"/>
      <c r="K77" s="34"/>
      <c r="L77" s="34"/>
    </row>
    <row r="78" spans="1:14" ht="60.75" customHeight="1" x14ac:dyDescent="0.2">
      <c r="A78" s="27"/>
      <c r="B78" s="28" t="s">
        <v>204</v>
      </c>
      <c r="C78" s="35" t="s">
        <v>765</v>
      </c>
      <c r="D78" s="35"/>
      <c r="E78" s="35"/>
      <c r="F78" s="35"/>
      <c r="G78" s="35"/>
      <c r="H78" s="35"/>
      <c r="I78" s="35"/>
      <c r="J78" s="35"/>
      <c r="K78" s="35"/>
      <c r="L78" s="35"/>
    </row>
  </sheetData>
  <mergeCells count="103">
    <mergeCell ref="B1:L1"/>
    <mergeCell ref="C2:L2"/>
    <mergeCell ref="C3:L3"/>
    <mergeCell ref="C4:L4"/>
    <mergeCell ref="C5:L5"/>
    <mergeCell ref="B6:L6"/>
    <mergeCell ref="C13:G13"/>
    <mergeCell ref="H13:K13"/>
    <mergeCell ref="C14:G14"/>
    <mergeCell ref="H14:K14"/>
    <mergeCell ref="C15:G15"/>
    <mergeCell ref="H15:K15"/>
    <mergeCell ref="C8:L8"/>
    <mergeCell ref="B9:B26"/>
    <mergeCell ref="C9:G9"/>
    <mergeCell ref="H9:K9"/>
    <mergeCell ref="C10:G10"/>
    <mergeCell ref="H10:K10"/>
    <mergeCell ref="C11:G11"/>
    <mergeCell ref="H11:K11"/>
    <mergeCell ref="C12:G12"/>
    <mergeCell ref="H12:K12"/>
    <mergeCell ref="C22:G22"/>
    <mergeCell ref="H22:K22"/>
    <mergeCell ref="C23:G23"/>
    <mergeCell ref="H23:K23"/>
    <mergeCell ref="C24:G24"/>
    <mergeCell ref="H24:K24"/>
    <mergeCell ref="C19:G19"/>
    <mergeCell ref="H19:K19"/>
    <mergeCell ref="C20:G20"/>
    <mergeCell ref="H20:K20"/>
    <mergeCell ref="C21:G21"/>
    <mergeCell ref="H21:K21"/>
    <mergeCell ref="C29:L29"/>
    <mergeCell ref="C30:L30"/>
    <mergeCell ref="C31:L31"/>
    <mergeCell ref="C32:L32"/>
    <mergeCell ref="C33:L33"/>
    <mergeCell ref="C34:L34"/>
    <mergeCell ref="C25:G25"/>
    <mergeCell ref="H25:K25"/>
    <mergeCell ref="C26:G26"/>
    <mergeCell ref="H26:K26"/>
    <mergeCell ref="C27:L27"/>
    <mergeCell ref="C28:L28"/>
    <mergeCell ref="C35:L35"/>
    <mergeCell ref="C36:L36"/>
    <mergeCell ref="C37:L37"/>
    <mergeCell ref="C38:L38"/>
    <mergeCell ref="C39:L39"/>
    <mergeCell ref="B40:B41"/>
    <mergeCell ref="C40:D40"/>
    <mergeCell ref="E40:F40"/>
    <mergeCell ref="G40:H40"/>
    <mergeCell ref="I40:L41"/>
    <mergeCell ref="C45:L45"/>
    <mergeCell ref="C46:L46"/>
    <mergeCell ref="C47:L47"/>
    <mergeCell ref="C48:L48"/>
    <mergeCell ref="C49:L49"/>
    <mergeCell ref="C50:L50"/>
    <mergeCell ref="C41:D41"/>
    <mergeCell ref="E41:F41"/>
    <mergeCell ref="G41:H41"/>
    <mergeCell ref="B42:L42"/>
    <mergeCell ref="B43:L43"/>
    <mergeCell ref="C44:L44"/>
    <mergeCell ref="C61:G61"/>
    <mergeCell ref="C62:G62"/>
    <mergeCell ref="C63:G63"/>
    <mergeCell ref="C64:G64"/>
    <mergeCell ref="C65:G65"/>
    <mergeCell ref="C51:L51"/>
    <mergeCell ref="C52:L52"/>
    <mergeCell ref="C53:L53"/>
    <mergeCell ref="C54:L54"/>
    <mergeCell ref="C55:L55"/>
    <mergeCell ref="C56:L56"/>
    <mergeCell ref="C78:L78"/>
    <mergeCell ref="C16:G16"/>
    <mergeCell ref="H16:K16"/>
    <mergeCell ref="C17:G17"/>
    <mergeCell ref="H17:K17"/>
    <mergeCell ref="C18:G18"/>
    <mergeCell ref="H18:K18"/>
    <mergeCell ref="C72:G72"/>
    <mergeCell ref="C73:G73"/>
    <mergeCell ref="C74:G74"/>
    <mergeCell ref="C75:L75"/>
    <mergeCell ref="B76:L76"/>
    <mergeCell ref="B77:L77"/>
    <mergeCell ref="C66:G66"/>
    <mergeCell ref="C67:G67"/>
    <mergeCell ref="C68:G68"/>
    <mergeCell ref="C69:G69"/>
    <mergeCell ref="C70:G70"/>
    <mergeCell ref="C71:G71"/>
    <mergeCell ref="C57:L57"/>
    <mergeCell ref="C58:L58"/>
    <mergeCell ref="C59:L59"/>
    <mergeCell ref="C60:L60"/>
    <mergeCell ref="B61:B74"/>
  </mergeCells>
  <dataValidations count="3">
    <dataValidation type="list" allowBlank="1" showInputMessage="1" showErrorMessage="1" sqref="G41:H41" xr:uid="{4D83CDED-5655-0240-A4F7-7B59A2CEFBEB}">
      <formula1>$R$41:$R$44</formula1>
    </dataValidation>
    <dataValidation type="list" allowBlank="1" showInputMessage="1" showErrorMessage="1" sqref="E41:F41" xr:uid="{12918C40-A5EC-9346-AB73-F097F7D41CC1}">
      <formula1>$Q$41:$Q$44</formula1>
    </dataValidation>
    <dataValidation type="list" allowBlank="1" showInputMessage="1" showErrorMessage="1" sqref="C41:D41" xr:uid="{03437AA5-40F9-9146-A73E-297BE4AAC100}">
      <formula1>$P$41:$P$44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Financije-kupci-dob</vt:lpstr>
      <vt:lpstr>Financije-obracun-placa</vt:lpstr>
      <vt:lpstr>Financije-zakup</vt:lpstr>
      <vt:lpstr>Financije-kolaterali</vt:lpstr>
      <vt:lpstr>Financije-sporovi</vt:lpstr>
      <vt:lpstr>Financije-drzava</vt:lpstr>
      <vt:lpstr>Financije-AML</vt:lpstr>
      <vt:lpstr>Financije-osig</vt:lpstr>
      <vt:lpstr>Financije-finrysk</vt:lpstr>
      <vt:lpstr>Financije-PU</vt:lpstr>
      <vt:lpstr>Financije-donacije</vt:lpstr>
      <vt:lpstr>Financije-amortizacija</vt:lpstr>
      <vt:lpstr>Financije-isplate-uprava</vt:lpstr>
      <vt:lpstr>Financije-komunik</vt:lpstr>
      <vt:lpstr>Financije-placanje_vanjski</vt:lpstr>
      <vt:lpstr>Financije-obr-revizija</vt:lpstr>
      <vt:lpstr>Financije-obr-izvjestaj</vt:lpstr>
      <vt:lpstr>Financije-najam</vt:lpstr>
      <vt:lpstr>Financije-putniradni</vt:lpstr>
      <vt:lpstr>Financije-ovrhe</vt:lpstr>
      <vt:lpstr>Financije-naknade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Bara</dc:creator>
  <cp:lastModifiedBy>Daniel Bara</cp:lastModifiedBy>
  <dcterms:created xsi:type="dcterms:W3CDTF">2024-10-06T10:39:25Z</dcterms:created>
  <dcterms:modified xsi:type="dcterms:W3CDTF">2025-03-18T06:43:31Z</dcterms:modified>
</cp:coreProperties>
</file>