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PA/GDPR/DPA/"/>
    </mc:Choice>
  </mc:AlternateContent>
  <xr:revisionPtr revIDLastSave="1" documentId="8_{F5B0FF2B-69C0-2A41-8225-39B15570E681}" xr6:coauthVersionLast="47" xr6:coauthVersionMax="47" xr10:uidLastSave="{E41BC525-5CF9-274D-8512-F99039613D66}"/>
  <bookViews>
    <workbookView xWindow="160" yWindow="920" windowWidth="27820" windowHeight="16980" activeTab="3" xr2:uid="{7D6B8822-CC46-6C42-A347-1EDE0274D5F2}"/>
  </bookViews>
  <sheets>
    <sheet name="01-tax_advisory" sheetId="18" r:id="rId1"/>
    <sheet name="02-tax_due_dilligence" sheetId="2" r:id="rId2"/>
    <sheet name="03-tax_structuring" sheetId="3" r:id="rId3"/>
    <sheet name="04-PDV_restructuring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2" l="1"/>
  <c r="N66" i="2"/>
  <c r="N65" i="2"/>
  <c r="N64" i="2"/>
  <c r="N63" i="2"/>
  <c r="N62" i="2"/>
  <c r="N61" i="2"/>
  <c r="N60" i="2"/>
  <c r="N59" i="2"/>
  <c r="N58" i="2"/>
  <c r="N57" i="2"/>
  <c r="N56" i="2"/>
  <c r="N55" i="2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K58" i="19" l="1"/>
  <c r="L58" i="19" s="1"/>
  <c r="K60" i="2"/>
  <c r="L60" i="2" s="1"/>
  <c r="K59" i="18"/>
  <c r="L59" i="18" s="1"/>
  <c r="K60" i="3"/>
  <c r="L60" i="3" s="1"/>
</calcChain>
</file>

<file path=xl/sharedStrings.xml><?xml version="1.0" encoding="utf-8"?>
<sst xmlns="http://schemas.openxmlformats.org/spreadsheetml/2006/main" count="1593" uniqueCount="254">
  <si>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</si>
  <si>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</si>
  <si>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</si>
  <si>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</si>
  <si>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</si>
  <si>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</si>
  <si>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t>Individualni tip podataka</t>
  </si>
  <si>
    <t>Dodjela u kategoriju</t>
  </si>
  <si>
    <t xml:space="preserve">Kategorija utječe na ispitanike </t>
  </si>
  <si>
    <t>IDENTIFIKACIJA</t>
  </si>
  <si>
    <t>Može li ta obrada također biti odrađena pseudonimiziranim podacima? Ako ne, navedite razlog.</t>
  </si>
  <si>
    <t>Hoće li podaci biti izbrisani ili anonimizirani? Kako će to biti učinjeno?</t>
  </si>
  <si>
    <t>Hoće li podaci iz ove obrade biti korišteni na međunarodnoj razini?</t>
  </si>
  <si>
    <t>…ako hoće, u koje zemlje će podaci biti poslani?</t>
  </si>
  <si>
    <t>… ako hoće, iz kojih zemalja je moguće pristupiti podacima?</t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</si>
  <si>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</si>
  <si>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</si>
  <si>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</si>
  <si>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t>Povjerljivost</t>
  </si>
  <si>
    <t>Dostupnost</t>
  </si>
  <si>
    <t>Integritet</t>
  </si>
  <si>
    <t>Javno</t>
  </si>
  <si>
    <t>Konvencionalan</t>
  </si>
  <si>
    <t>Nema integriteta</t>
  </si>
  <si>
    <t>Interno</t>
  </si>
  <si>
    <t>Otporan na pogreške</t>
  </si>
  <si>
    <t>Normalan</t>
  </si>
  <si>
    <t>Visoko dostupan</t>
  </si>
  <si>
    <t>GDPR pregled</t>
  </si>
  <si>
    <t>Tajno</t>
  </si>
  <si>
    <t>Osiguran</t>
  </si>
  <si>
    <t>Ovaj odjeljak treba urediti vlasnik GDPR-a</t>
  </si>
  <si>
    <t>Strogo tajno</t>
  </si>
  <si>
    <t>Tolerantan na greške</t>
  </si>
  <si>
    <t>Garantiran</t>
  </si>
  <si>
    <t>Pravna osnova za obradu podataka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</si>
  <si>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</si>
  <si>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</si>
  <si>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</si>
  <si>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</si>
  <si>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</si>
  <si>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Ne</t>
  </si>
  <si>
    <t>Utječe li djelatnost obrade na zahtjeve za informacijama (članak 13/14 GDPR)?
Ako da, kako je to ispunjeno? Ako nije relevantno, navedite razloge.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</si>
  <si>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</si>
  <si>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</si>
  <si>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</si>
  <si>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</si>
  <si>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</si>
  <si>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</si>
  <si>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</si>
  <si>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</si>
  <si>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</si>
  <si>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</si>
  <si>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</si>
  <si>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</si>
  <si>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</si>
  <si>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</si>
  <si>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</si>
  <si>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</si>
  <si>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</si>
  <si>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</si>
  <si>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</si>
  <si>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</si>
  <si>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</si>
  <si>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</si>
  <si>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</si>
  <si>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</si>
  <si>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</si>
  <si>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</si>
  <si>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</si>
  <si>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</si>
  <si>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</si>
  <si>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</si>
  <si>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</si>
  <si>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Prepreke za ostvarivanje prava subjekata podataka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</si>
  <si>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</si>
  <si>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</si>
  <si>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</si>
  <si>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</si>
  <si>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</si>
  <si>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Izvedeno iz rizika: U kojim intervalima treba iznova pregledati obradu podataka?</t>
  </si>
  <si>
    <t>IT sigurnosni pregled</t>
  </si>
  <si>
    <t>Ovaj odjeljak treba urediti Službenik za informacijsku sigurnost</t>
  </si>
  <si>
    <t>Izjava službenika za informacijsku sigurnost</t>
  </si>
  <si>
    <t>ime i prezime</t>
  </si>
  <si>
    <t>FINANCIJSKI PODACI</t>
  </si>
  <si>
    <t>KONTAKTNI PODACI</t>
  </si>
  <si>
    <r>
      <t xml:space="preserve">Hoće li se za ovu obradu koristiti vanjski dobavljači društva ?
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</si>
  <si>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Ostalo:</t>
  </si>
  <si>
    <t>KONTAKT PODACI</t>
  </si>
  <si>
    <t>OIB</t>
  </si>
  <si>
    <r>
      <t>Hoće li se za ovu obradu koristiti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</si>
  <si>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Utječe li djelatnost obrade na zahtjeve za informacijama (članak 13/14 GDPR)?
Ako da, kako je to ispunjeno? Ako nije relevantno, navedite razloge.</t>
  </si>
  <si>
    <t>Prepreke za ostvarivanje prava ispitanika</t>
  </si>
  <si>
    <t>U kojim intervalima treba iznova pregledati obradu podataka?</t>
  </si>
  <si>
    <t>Kontakt podaci (email, telefon, adresa)</t>
  </si>
  <si>
    <t>RADNI PODACI</t>
  </si>
  <si>
    <t>PRAVNI PODACI</t>
  </si>
  <si>
    <t>Nije primjenjivo, osim ako vanjski dobavljači angažiraju podizvođače za specifične usluge, koji će također morati biti usklađeni s GDPR-om.</t>
  </si>
  <si>
    <t>1. Blanka Pirša, +385 (0)1 6461 787, blanka.pirsa@tpa-group.hr;   2. Ljerka Jesenko, +385 (0)1 6468 451, ljerka.jesenko@tpa-group.hr;</t>
  </si>
  <si>
    <t>Dobavljač nema angažirane podizvođače za poslove koje obavlja za i u ime TPA.</t>
  </si>
  <si>
    <r>
      <t xml:space="preserve">Koja je pozadina i kontekst obrade? Koja je osnova za obradu osobnih podataka?
</t>
    </r>
    <r>
      <rPr>
        <i/>
        <sz val="10"/>
        <color theme="1"/>
        <rFont val="Arial"/>
        <family val="2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</si>
  <si>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10"/>
        <color theme="1"/>
        <rFont val="Arial"/>
        <family val="2"/>
      </rPr>
      <t xml:space="preserve">
Unesite pojedinačne podatke i dodajte te podatke u kategoriju. Također uključite tehnički neophodne podatke (npr. ID baze podataka).</t>
    </r>
  </si>
  <si>
    <r>
      <t xml:space="preserve">Kako se podaci obrađuju ili kako će se podaci obrađivati?
</t>
    </r>
    <r>
      <rPr>
        <i/>
        <sz val="10"/>
        <color theme="1"/>
        <rFont val="Arial"/>
        <family val="2"/>
      </rPr>
      <t>Navedite grubu sliku koraka u procesu obrade podataka. Navedite koji su sustavi uključeni u proces. Ako je moguće navesti dijagram tijeka podataka</t>
    </r>
    <r>
      <rPr>
        <sz val="10"/>
        <color theme="1"/>
        <rFont val="Arial"/>
        <family val="2"/>
      </rPr>
      <t xml:space="preserve"> </t>
    </r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</si>
  <si>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</si>
  <si>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</si>
  <si>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</si>
  <si>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</si>
  <si>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t>Igor Dolovčak, BUBIT TECH d.o.o., +385 (0)91 252 5584, igor@bubit.hr / EXCEL COMPUTERS d.o.o., +385 (0)95 605 555, excel@excel.hr</t>
  </si>
  <si>
    <r>
      <t xml:space="preserve">Odakle podaci dolaze?
</t>
    </r>
    <r>
      <rPr>
        <i/>
        <sz val="10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</si>
  <si>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10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</si>
  <si>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10"/>
        <color rgb="FF000000"/>
        <rFont val="Arial"/>
        <family val="2"/>
      </rPr>
      <t>Iz perspektive poslovanja odredite kada se podaci više ne zahtijevaju u ovoj obradi.</t>
    </r>
  </si>
  <si>
    <t>Ime i prezime</t>
  </si>
  <si>
    <r>
      <t xml:space="preserve">Igor Dolovčak, BUBIT TECH d.o.o., +385 (0)91 252 5584, igor@bubit.hr / </t>
    </r>
    <r>
      <rPr>
        <sz val="10"/>
        <color rgb="FFFF0000"/>
        <rFont val="Arial"/>
        <family val="2"/>
        <charset val="238"/>
      </rPr>
      <t xml:space="preserve">Ime i prezime kontakta, </t>
    </r>
    <r>
      <rPr>
        <sz val="10"/>
        <rFont val="Arial"/>
        <family val="2"/>
      </rPr>
      <t>EXCEL COMPUTERS d.o.o., +385 (0)95 605 555, excel@excel.hr</t>
    </r>
  </si>
  <si>
    <t>Dobavljači pružaju održavanje i tehničku podršku za IT sustave koji se koriste u procesu obrade podataka. Vanjski dobavljači koji sudjeluju u obradi osobnih podataka imaju s društvom sklopljene odgovarajuće ugovore o obradi podataka čime se osigurava usklađenost s propisima za zaštitu podataka.</t>
  </si>
  <si>
    <t>Blanka Pirša, blanka.pirsa@tpa-group.hr, +385 (0)1 6461 787  (Odjel ljudskih potencijala) / Ljerka Jesenko, ljerka.jesenko@tpa-group.hr, +385 (0)1 6468 451 (Odjel obračuna plaća)</t>
  </si>
  <si>
    <t>Igor Dolovčak, igor@bubit.hr, +385 (0)91 2525 584</t>
  </si>
  <si>
    <t>Osoba</t>
  </si>
  <si>
    <t>Podaci o radnom statusu i uvjetima</t>
  </si>
  <si>
    <t>Podaci o osiguranju (zdravstveno, zaštita na radu)</t>
  </si>
  <si>
    <t>Bankovni podaci za isplatu doprinosa</t>
  </si>
  <si>
    <t>Podaci o pravu na bolovanje i povrede na radu</t>
  </si>
  <si>
    <t>Podaci o ugovorima s osiguravateljima</t>
  </si>
  <si>
    <t>Ostalo (npr. greške u vođenju radne evidencije, nenamjerno otkrivanje)</t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</si>
  <si>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Politici informacijske sigurnost</t>
    </r>
  </si>
  <si>
    <r>
      <t xml:space="preserve">Molim klasificirajte podatke
</t>
    </r>
    <r>
      <rPr>
        <i/>
        <sz val="10"/>
        <color rgb="FF000000"/>
        <rFont val="Arial"/>
        <family val="2"/>
      </rPr>
      <t xml:space="preserve">Imajte na umu da su ti sadržaji definirani u </t>
    </r>
    <r>
      <rPr>
        <i/>
        <sz val="10"/>
        <color rgb="FFFF0000"/>
        <rFont val="Arial"/>
        <family val="2"/>
      </rPr>
      <t>Pravilniku o primjerenom korištenju informacijskog sustava</t>
    </r>
  </si>
  <si>
    <t>Evidencija obrade podataka za porezno savjetovanje</t>
  </si>
  <si>
    <t>Financijski odjel / Odjel za porezno savjetovanje</t>
  </si>
  <si>
    <t>Obrada osobnih podataka provodi se radi pružanja poreznih savjetodavnih usluga klijentima, ispunjavanja zakonskih obveza vezanih uz porezno izvještavanje i savjetovanje, te ispunjenja ugovornih obveza prema klijentima. Pravna osnova: ispunjavanje ugovornih obveza (čl. 6(1)(b) GDPR-a) i ispunjavanje zakonskih obveza (čl. 6(1)(c) GDPR-a).</t>
  </si>
  <si>
    <t>Podaci se unose u internu aplikaciju za upravljanje klijentima i poreznim savjetovanjem. Nakon unosa, podaci se koriste za izradu poreznih prijava, izvještaja i analize.     Sustavi uključeni u proces: poslovna aplikacija za porezno savjetovanje (npr. CRM, računovodstveni softver), e-mail sustav za komunikaciju. Grubi koraci procesa:
1. Prikupljanje podataka od klijenta
2. Unos podataka u aplikaciju
3. Izrada izvještaja / savjeta
4. Slanje dokumentacije klijentu
5. Pohrana dokumentacije u sustav</t>
  </si>
  <si>
    <t>Ne, jer je za pružanje poreznog savjetovanja nužno raspolagati identitetom klijenta i njegovim stvarnim osobnim i financijskim podacima.</t>
  </si>
  <si>
    <t>Podaci dolaze izravno od klijenata (putem obrasca, e-maila, osobnim putem) i iz poslovne aplikacije za upravljanje klijentima.</t>
  </si>
  <si>
    <t>Interni primatelji: Odjel za porezno savjetovanje, Financijski odjel.
Vanjski primatelji (ako ih ima, npr. u slučaju zakonskih obveza): Porezna uprava, vanjski računovodstveni servis (ako je primjenjivo).</t>
  </si>
  <si>
    <t>Podaci više nisu potrebni nakon isteka zakonskog roka za čuvanje poslovne dokumentacije, koji prema poreznim propisima obično iznosi 10 godina.</t>
  </si>
  <si>
    <t>Podaci će biti izbrisani iz sustava po isteku zakonskog roka za čuvanje, kroz sigurnosne procedure brisanja iz baze podataka i uništavanje fizičkih zapisa.</t>
  </si>
  <si>
    <t>Da, moguće je korištenje vanjskog pružatelja usluga IT podrške i eventualno vanjskog računovodstvenog servisa.
    Dobavljač: (unesi naziv ako znaš)
    Zadatak: Održavanje sustava, sigurnosne kopije, tehnička podrška.
    Podizvođači: (ako postoji, navesti)</t>
  </si>
  <si>
    <t>Ispunjavanje ugovornih i zakonskih obveza (čl. 6(1)(b) i 6(1)(c) GDPR)</t>
  </si>
  <si>
    <t>Nije primjenjivo</t>
  </si>
  <si>
    <t>Ne, posebne kategorije podataka se ne obrađuju</t>
  </si>
  <si>
    <t>Da, ispitanici su informirani prilikom prikupljanja podataka (npr. kroz politiku privatnosti)</t>
  </si>
  <si>
    <t>Da, omogućeno je ostvarivanje prava na pristup na zahtjev ispitanika</t>
  </si>
  <si>
    <t>Da, omogućena je ispravka netočnih osobnih podataka na zahtjev ispitanika</t>
  </si>
  <si>
    <t>Da, nakon isteka zakonskog roka za čuvanje (10 godina) podaci se brišu</t>
  </si>
  <si>
    <t>Da, pravo na ograničenje je omogućeno na zahtjev ispitanika</t>
  </si>
  <si>
    <t>Internim postupcima obavještavanja u slučaju ispravka, brisanja ili ograničenja</t>
  </si>
  <si>
    <t>Da, ako ispitanik to zatraži i ako je tehnički izvedivo</t>
  </si>
  <si>
    <t>Nije relevantno, nema automatiziranog donošenja odluka</t>
  </si>
  <si>
    <t>Ograničeni pristup podacima, sigurnosne mjere, najmanji mogući opseg obrade</t>
  </si>
  <si>
    <t>Postoji interni postupak za prijavu i obavješćivanje o povredi osobnih podataka</t>
  </si>
  <si>
    <t>Da, s dobavljačima su sklopljeni ugovori o izvršiteljima obrade u skladu s GDPR-om</t>
  </si>
  <si>
    <t>Pregled obrade podataka provodi se najmanje jednom godišnje ili ranije u slučaju značajnih promjena u procesima, zakonodavnim zahtjevima ili sigurnosnim incidentima.</t>
  </si>
  <si>
    <t>Službenik za informacijsku sigurnost je pregledao opisani proces obrade podataka za porezno savjetovanje i potvrđuje da su poduzete odgovarajuće tehničke i organizacijske mjere za zaštitu osobnih podataka u skladu s važećim propisima o zaštiti podataka.</t>
  </si>
  <si>
    <t>Evidencija obrade podataka za porezni due diligence</t>
  </si>
  <si>
    <t>Porezni due diligence se provodi u sklopu procjene poreznih rizika pri transakcijama (npr. akvizicijama), temeljem ugovornih obveza i zakonskih zahtjeva.</t>
  </si>
  <si>
    <t>klijent</t>
  </si>
  <si>
    <t>Adresa prebivališta/boravišta</t>
  </si>
  <si>
    <t>Kontakt podaci (telefon, e-mail)</t>
  </si>
  <si>
    <t>Bankovni podaci (IBAN)</t>
  </si>
  <si>
    <t>Porezni identifikacijski broj</t>
  </si>
  <si>
    <t>Financijski podaci (primitci, izdaci, obveze)</t>
  </si>
  <si>
    <t>Porezne prijave</t>
  </si>
  <si>
    <t>ID baze podataka</t>
  </si>
  <si>
    <t>TEHNIČKI PODACI</t>
  </si>
  <si>
    <t>Klijent</t>
  </si>
  <si>
    <t>Financijski podaci (prihodi, rashodi, bilance)</t>
  </si>
  <si>
    <t>Porezne prijave i potvrde</t>
  </si>
  <si>
    <t>Financijska izvješća</t>
  </si>
  <si>
    <t>Interna aplikacija za porezno savjetovanje (CRM ili računovodstveni softver), e-mail sustav za komunikaciju</t>
  </si>
  <si>
    <t>Ne, jer su potrebni stvarni osobni i financijski podaci klijenata za točnost savjetovanja</t>
  </si>
  <si>
    <t>Izravno od klijenata putem obrasca, e-maila ili osobnim putem</t>
  </si>
  <si>
    <t>Interni primatelji: Financijski odjel, Odjel za porezno savjetovanje</t>
  </si>
  <si>
    <t>Vanjski primatelji: Porezna uprava (u slučaju zakonskih zahtjeva)</t>
  </si>
  <si>
    <t>Nakon isteka zakonskog roka za čuvanje poslovne dokumentacije (10 godina)</t>
  </si>
  <si>
    <t>Da, podaci će biti izbrisani iz baze podataka prema internim procedurama za brisanje</t>
  </si>
  <si>
    <t>Da, IT podrška za održavanje sustava</t>
  </si>
  <si>
    <t>Pružatelj IT usluga (npr. održavanje aplikacije, backup sustava)</t>
  </si>
  <si>
    <t>Tehnička podrška, održavanje, sigurnosne kopije podataka</t>
  </si>
  <si>
    <t>Ako ih ima, dužni su biti obuhvaćeni ugovorom o izvršitelju obrade i ispunjavati GDPR zahtjeve</t>
  </si>
  <si>
    <t>1. Prikupljanje podataka od klijenta
2. Unos podataka u aplikaciju za porezno savjetovanje
3. Izrada izvještaja / savjeta
4. Slanje dokumentacije klijentu
5. Pohrana dokumentacije u sustav</t>
  </si>
  <si>
    <t>Da, ispitanici su informirani kroz politiku privatnosti pri prikupljanju podataka</t>
  </si>
  <si>
    <t>Da, ispitaniku je omogućeno ostvarenje prava na pristup na zahtjev</t>
  </si>
  <si>
    <t>Da, ispitanik može zatražiti ispravak netočnih podataka</t>
  </si>
  <si>
    <t>Da, nakon isteka zakonskog roka čuvanja (10 godina) podaci se brišu sukladno internim pravilima</t>
  </si>
  <si>
    <t>Da, omogućeno je na zahtjev ispitanika</t>
  </si>
  <si>
    <t>Da, predviđeno je obavještavanje primatelja u slučaju ispravka, brisanja ili ograničenja obrade</t>
  </si>
  <si>
    <t>Da, na zahtjev ispitanika i ako je tehnički izvedivo</t>
  </si>
  <si>
    <t>Primjenjuju se mjere ograničenog pristupa, enkripcije, redovitih sigurnosnih provjera</t>
  </si>
  <si>
    <t>Postoji sveukupni interni postupak za prijavu i obavijest o povredi osobnih podataka</t>
  </si>
  <si>
    <t>Da, ugovori s vanjskim dobavljačima sadrže odredbe o izvršiteljima obrade sukladno GDPR-u</t>
  </si>
  <si>
    <t>Obrada podataka treba se ponovno pregledati najmanje jednom godišnje ili ranije u slučaju značajnih promjena u procesima, zakonodavnim zahtjevima ili sigurnosnim incidentima.</t>
  </si>
  <si>
    <t>Službenik za informacijsku sigurnost pregledao je proces obrade podataka i potvrđuje da su poduzete odgovarajuće tehničke i organizacijske mjere za zaštitu osobnih podataka, u skladu s važećim zakonodavstvom i internim pravilima o sigurnosti informacija.</t>
  </si>
  <si>
    <t>Evidencija obrade podataka za porezno strukturiranje (domaće i međunarodno)</t>
  </si>
  <si>
    <t>Obrada osobnih podataka provodi se u svrhu pružanja usluga poreznog strukturiranja za domaće i međunarodne transakcije, uključujući optimizaciju poreznih obveza, usklađenost s domaćim i međunarodnim poreznim propisima, te savjetovanje klijenata u vezi s poreznim aspektima međunarodnog poslovanja.</t>
  </si>
  <si>
    <t>Ne, jer je nužno raditi s točnim osobnim i financijskim podacima klijenata za pravovaljanu izradu strukturiranja.</t>
  </si>
  <si>
    <t>Izravno od klijenata, iz poslovnih aplikacija i iz dostupnih javnih registara (npr. sudski registar, porezna evidencija).</t>
  </si>
  <si>
    <t>Po završetku savjetodavnog angažmana i po isteku zakonskog roka za čuvanje poslovne dokumentacije (10 godina).</t>
  </si>
  <si>
    <t>Da, podaci će biti izbrisani nakon isteka roka čuvanja, sukladno pravilima za brisanje osobnih podataka.</t>
  </si>
  <si>
    <t>Da, u okviru savjetovanja koje uključuje međunarodne transakcije i optimizaciju.</t>
  </si>
  <si>
    <t>Države članice EU i druge države koje sudjeluju u međunarodnim poreznim strukturama, uz primjenu odgovarajućih zaštitnih mjera (primjerice standardne ugovorne klauzule).</t>
  </si>
  <si>
    <t>Iz Hrvatske i iz država partnera u međunarodnom strukturiranju, pod ugovorenim uvjetima zaštite podataka.</t>
  </si>
  <si>
    <t>Da, IT podrška i potencijalni partneri za međunarodne porezne usluge.</t>
  </si>
  <si>
    <t>IT podrška za održavanje sustava, partneri za savjetovanje u međunarodnim strukturama.</t>
  </si>
  <si>
    <t>Održavanje aplikacija, tehnička podrška, pružanje lokalnog poreznog savjetovanja u drugim državama.</t>
  </si>
  <si>
    <t>Ako postoje, ugovorno su obvezani na poštivanje GDPR-a i osiguravanje odgovarajućih mjera zaštite.</t>
  </si>
  <si>
    <t>Interni primatelji: Financijski odjel, Odjel za porezno savjetovanje.
Vanjski primatelji: Porezna uprava ili partneri za međunarodne porezne usluge, ako je potrebno i uz privolu klijenta.</t>
  </si>
  <si>
    <r>
      <t>Hoće li se za ovu obradu koristiti vanjski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</si>
  <si>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Podaci se prikupljaju od klijenata, unose u aplikaciju za porezno savjetovanje, analiziraju i koriste za izradu izvještaja, savjeta ili prijava. Nakon izrade, dokumentacija se šalje klijentima te se sigurno pohranjuje u internom sustavu. Uključeni sustavi: 1) Aplikacija za porezno savjetovanje (npr. CRM, računovodstveni softver),. 2) E-mail sustav za komunikaciju&lt; 3) Interni sustav za pohranu podataka. 1. Prikupljanje podataka od klijenta
2. Unos podataka u aplikaciju za porezno savjetovanje
3. Izrada prijedloga poreznog strukturiranja
4. Izrada izvještaja i preporuka
5. Slanje dokumentacije klijentu
6. Pohrana dokumentacije u sustav</t>
  </si>
  <si>
    <t>Da, ispitanici su informirani kroz politiku privatnosti i dokumente o obradi podataka</t>
  </si>
  <si>
    <t>Da, podaci se brišu nakon isteka zakonskog roka čuvanja (10 godina) sukladno internim procedurama</t>
  </si>
  <si>
    <t>Da, pravo na ograničenje omogućeno je na zahtjev ispitanika</t>
  </si>
  <si>
    <t>Da, omogućeno je ako ispitanik to zatraži i ako je tehnički izvedivo</t>
  </si>
  <si>
    <t>Ograničeni pristup podacima, sigurnosne kontrole, pseudonimizacija gdje je primjenjivo, redoviti sigurnosni pregledi</t>
  </si>
  <si>
    <t>Putem postojećeg internog procesa za prijavu povreda osobnih podataka i obavješćivanje nadležnog tijela i ispitanika</t>
  </si>
  <si>
    <t>Da, vanjski dobavljači djeluju na temelju ugovora o izvršiteljima obrade sukladno GDPR-u</t>
  </si>
  <si>
    <t>Obrada podataka treba se ponovno pregledati najmanje jednom godišnje ili ranije u slučaju značajnih promjena u zakonodavstvu, u procesima obrade, pri promjeni sustava ili nakon sigurnosnog incidenta.</t>
  </si>
  <si>
    <t>Službenik za informacijsku sigurnost pregledao je navedenu obradu podataka i potvrđuje da su primijenjene primjerene tehničke i organizacijske mjere zaštite osobnih podataka u skladu s važećim propisima i internim politikama sigurnosti informacija.</t>
  </si>
  <si>
    <t>osobni identifikacijski broj (OIB)</t>
  </si>
  <si>
    <t>adresa prebivališta/boravišta</t>
  </si>
  <si>
    <t>kontakt podaci (telefon, e-mail)</t>
  </si>
  <si>
    <t>porezni status (npr. rezident, nerezident)</t>
  </si>
  <si>
    <t>PROFESIJA/FINANCIJSKI PODACI</t>
  </si>
  <si>
    <t>podaci o prihodima i rashodima</t>
  </si>
  <si>
    <t>bilanca, financijski izvještaji</t>
  </si>
  <si>
    <t>podaci o međunarodnim transakcijama i strukturama</t>
  </si>
  <si>
    <t>podaci o međunarodnim poreznim prijavama</t>
  </si>
  <si>
    <t>identifikator u internom CRM sustavu (ID baze podataka)</t>
  </si>
  <si>
    <t xml:space="preserve">	Evidencija obrade podataka za PDV strukturiranje (domaće i međunarodno)</t>
  </si>
  <si>
    <t>Obrada osobnih i poslovnih podataka provodi se u svrhu pružanja usluga strukturiranja PDV-a za domaće i međunarodne transakcije, optimizaciju PDV obveza te usklađivanje sa zakonodavstvom.</t>
  </si>
  <si>
    <t>CRM/porezna aplikacija, e-mail sustav, interni serverski sustav
1. Prikupljanje podataka od klijenta
2. Unos u aplikaciju za porezno savjetovanje
3. Analiza PDV obveza i strukturiranje
4. Izrada izvještaja
5. Slanje klijentu
6. Pohrana dokumentacije</t>
  </si>
  <si>
    <t>Ne, jer se zahtijeva identifikacija poreznih obveza klijenata.</t>
  </si>
  <si>
    <t>Izravno od klijenata, iz javnih registara (npr. VAT registri), iz poslovnih aplikacija.</t>
  </si>
  <si>
    <t>Interni odjeli, porezna uprava, vanjski partneri za međunarodno savjetovanje.</t>
  </si>
  <si>
    <t>Po završetku angažmana i nakon isteka zakonskog roka čuvanja (10 godina).</t>
  </si>
  <si>
    <t>Brisanje nakon isteka zakonskog roka, sukladno internim pravilima.</t>
  </si>
  <si>
    <t>Da, kod strukturiranja međunarodnih PDV obveza.</t>
  </si>
  <si>
    <t>EU države članice i zemlje s kojima postoji poslovanje klijenta.</t>
  </si>
  <si>
    <t>Iz Hrvatske i iz država gdje klijent ima PDV registraciju.</t>
  </si>
  <si>
    <t>Da, IT održavanje i međunarodni porezni partneri.</t>
  </si>
  <si>
    <t>Održavanje aplikacija i tehnička podrška, porezno savjetovanje izvan Hrvatske.</t>
  </si>
  <si>
    <t>Ako postoje, pokriveni su ugovorima koji zahtijevaju GDPR sukladnost.</t>
  </si>
  <si>
    <t>Ispunjavanje zakonskih obveza prema zakonodavstvu o PDV-u (članak 6. stavak 1. točka c) GDPR-a)</t>
  </si>
  <si>
    <t>Da, informacije se pružaju putem dokumentacije o obradi podataka i ugovora s klijentima</t>
  </si>
  <si>
    <t>Da, ispitanici mogu zatražiti pristup svojim podacima putem pisanog zahtjeva</t>
  </si>
  <si>
    <t>Da, ispravci podataka omogućeni su na zahtjev ispitanika</t>
  </si>
  <si>
    <t>Da, podaci se brišu po isteku zakonskog roka čuvanja (10 godina), prema internim pravilnicima</t>
  </si>
  <si>
    <t>Da, omogućeno je ograničenje obrade na zahtjev ispitanika u slučajevima predviđenim GDPR-om</t>
  </si>
  <si>
    <t>Da, predviđeno je obavještavanje primatelja u slučaju ispravka, brisanja ili ograničenja</t>
  </si>
  <si>
    <t>Da, omogućeno je prijenos podataka na zahtjev ispitanika ako je tehnički izvedivo</t>
  </si>
  <si>
    <t>Nije relevantan, jer ne postoji automatizirano donošenje odluka</t>
  </si>
  <si>
    <t>Primjenjuje se načelo minimizacije podataka, ograničen pristup podacima, enkripcija, sigurnosne mjere i redovite revizije</t>
  </si>
  <si>
    <t>Putem internog postupka za prijavu i upravljanje povredama osobnih podataka</t>
  </si>
  <si>
    <t>Da, vanjski IT dobavljači i porezni savjetnici rade temeljem ugovora o izvršitelju obrade s GDPR klauzulama</t>
  </si>
  <si>
    <t xml:space="preserve">Obrada podataka treba se ponovno pregledati najmanje jednom godišnje ili prilikom svake značajne promjene u načinu obrade, zakonodavnom okviru ili tehnologijama koje se koriste.
Dodatno, izvanredan pregled provodi se nakon sigurnosnih incidenata ili novih rizika.
</t>
  </si>
  <si>
    <t>Nakon provedenog pregleda procesa Evidencija obrade podataka za PDV strukturiranje (domaće i međunarodno), potvrđujem da su poduzete sve potrebne tehničke i organizacijske mjere zaštite osobnih podataka. Sukladno načelima informacijske sigurnosti i važećim politikama Društva, obrada podataka odvija se u sigurnom IT okruženju, pristup je ograničen samo ovlaštenim osobama, a svi vanjski izvršitelji obrade su ugovorno obvezani na zaštitu podataka.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</si>
</sst>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3" fillId="2" borderId="0" xfId="1" applyFill="1" applyAlignment="1">
      <alignment vertical="center"/>
    </xf>
    <xf numFmtId="0" fontId="3" fillId="0" borderId="0" xfId="1"/>
    <xf numFmtId="0" fontId="3" fillId="3" borderId="0" xfId="1" applyFill="1" applyAlignment="1">
      <alignment vertical="center"/>
    </xf>
    <xf numFmtId="0" fontId="3" fillId="5" borderId="0" xfId="1" applyFill="1" applyAlignment="1">
      <alignment vertical="center"/>
    </xf>
    <xf numFmtId="0" fontId="3" fillId="6" borderId="0" xfId="1" applyFill="1" applyAlignment="1">
      <alignment vertical="center"/>
    </xf>
    <xf numFmtId="0" fontId="3" fillId="0" borderId="0" xfId="1" applyAlignment="1">
      <alignment vertical="center"/>
    </xf>
    <xf numFmtId="0" fontId="3" fillId="8" borderId="0" xfId="1" applyFill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1" fillId="0" borderId="12" xfId="1" applyFont="1" applyBorder="1" applyAlignment="1">
      <alignment vertical="center"/>
    </xf>
    <xf numFmtId="0" fontId="11" fillId="4" borderId="12" xfId="1" applyFont="1" applyFill="1" applyBorder="1" applyAlignment="1">
      <alignment vertical="center"/>
    </xf>
    <xf numFmtId="0" fontId="6" fillId="4" borderId="0" xfId="1" applyFont="1" applyFill="1" applyAlignment="1">
      <alignment vertical="center"/>
    </xf>
    <xf numFmtId="16" fontId="12" fillId="4" borderId="0" xfId="1" applyNumberFormat="1" applyFont="1" applyFill="1" applyAlignment="1">
      <alignment horizontal="left" vertical="center"/>
    </xf>
    <xf numFmtId="0" fontId="12" fillId="4" borderId="0" xfId="1" applyFont="1" applyFill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9" borderId="0" xfId="1" applyFont="1" applyFill="1" applyAlignment="1">
      <alignment vertical="center"/>
    </xf>
    <xf numFmtId="2" fontId="12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5" xfId="1" applyFont="1" applyBorder="1" applyAlignment="1">
      <alignment vertical="center"/>
    </xf>
    <xf numFmtId="0" fontId="8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16" fontId="12" fillId="4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2" fontId="12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4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0" applyFont="1"/>
    <xf numFmtId="0" fontId="13" fillId="7" borderId="0" xfId="1" applyFont="1" applyFill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5" fillId="3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0" fillId="5" borderId="7" xfId="1" applyFont="1" applyFill="1" applyBorder="1" applyAlignment="1">
      <alignment horizontal="left" vertical="center"/>
    </xf>
    <xf numFmtId="0" fontId="10" fillId="5" borderId="0" xfId="1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6" fillId="4" borderId="6" xfId="0" applyFont="1" applyFill="1" applyBorder="1" applyAlignment="1">
      <alignment horizontal="center" vertical="center"/>
    </xf>
    <xf numFmtId="0" fontId="0" fillId="0" borderId="1" xfId="0" applyBorder="1"/>
    <xf numFmtId="0" fontId="10" fillId="0" borderId="4" xfId="0" applyFon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Normal" xfId="0" builtinId="0"/>
    <cellStyle name="Normal 2" xfId="3" xr:uid="{5002C0FC-58E3-6947-8F18-B8C966D9B414}"/>
    <cellStyle name="Normal 2 2" xfId="1" xr:uid="{302ACE47-851E-654D-B217-ABE7891FAE84}"/>
    <cellStyle name="Normal 3" xfId="2" xr:uid="{E5DB5C23-E5BE-EF44-9BD7-AD9E2451E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1119910</xdr:colOff>
      <xdr:row>18</xdr:row>
      <xdr:rowOff>404091</xdr:rowOff>
    </xdr:from>
    <xdr:to>
      <xdr:col>12</xdr:col>
      <xdr:colOff>15010</xdr:colOff>
      <xdr:row>22</xdr:row>
      <xdr:rowOff>116609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921F7-3D94-5980-EBBF-E29FB012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9819" y="4999182"/>
          <a:ext cx="2832100" cy="280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265545</xdr:colOff>
      <xdr:row>19</xdr:row>
      <xdr:rowOff>323273</xdr:rowOff>
    </xdr:from>
    <xdr:to>
      <xdr:col>12</xdr:col>
      <xdr:colOff>10391</xdr:colOff>
      <xdr:row>22</xdr:row>
      <xdr:rowOff>545835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BB43F-52D4-7608-406F-0CE6021D2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13272" y="5588000"/>
          <a:ext cx="4166755" cy="2716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783166</xdr:colOff>
      <xdr:row>19</xdr:row>
      <xdr:rowOff>529168</xdr:rowOff>
    </xdr:from>
    <xdr:to>
      <xdr:col>11</xdr:col>
      <xdr:colOff>2611967</xdr:colOff>
      <xdr:row>21</xdr:row>
      <xdr:rowOff>793539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A9930-6266-9414-4444-F06A9F03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1083" y="8509001"/>
          <a:ext cx="2707217" cy="214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579966</xdr:colOff>
      <xdr:row>17</xdr:row>
      <xdr:rowOff>241300</xdr:rowOff>
    </xdr:from>
    <xdr:to>
      <xdr:col>11</xdr:col>
      <xdr:colOff>3771899</xdr:colOff>
      <xdr:row>26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12823C-F116-B4CB-7E59-5B49671AA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2766" y="4495800"/>
          <a:ext cx="3191933" cy="478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D277-53F2-CD48-B6F1-58ADD848840A}">
  <dimension ref="A1:R72"/>
  <sheetViews>
    <sheetView zoomScale="110" zoomScaleNormal="110" workbookViewId="0">
      <selection activeCell="C25" sqref="C25:L25"/>
    </sheetView>
  </sheetViews>
  <sheetFormatPr baseColWidth="10" defaultColWidth="9.6640625" defaultRowHeight="15" x14ac:dyDescent="0.2"/>
  <cols>
    <col min="1" max="1" width="3.33203125" style="12" customWidth="1"/>
    <col min="2" max="2" width="50.6640625" style="12" customWidth="1"/>
    <col min="3" max="6" width="9.6640625" style="12"/>
    <col min="7" max="7" width="13.5" style="12" customWidth="1"/>
    <col min="8" max="10" width="9.6640625" style="12"/>
    <col min="11" max="11" width="12.6640625" style="12" customWidth="1"/>
    <col min="12" max="12" width="51.6640625" style="12" customWidth="1"/>
    <col min="13" max="13" width="9.6640625" style="8"/>
    <col min="14" max="14" width="10.1640625" style="8" hidden="1" customWidth="1"/>
    <col min="15" max="15" width="9.6640625" style="8"/>
    <col min="16" max="18" width="10.1640625" style="8" hidden="1" customWidth="1"/>
    <col min="19" max="16384" width="9.6640625" style="8"/>
  </cols>
  <sheetData>
    <row r="1" spans="1:12" x14ac:dyDescent="0.2">
      <c r="A1" s="7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7"/>
      <c r="B2" s="14" t="s">
        <v>1</v>
      </c>
      <c r="C2" s="71" t="s">
        <v>126</v>
      </c>
      <c r="D2" s="71"/>
      <c r="E2" s="71"/>
      <c r="F2" s="71"/>
      <c r="G2" s="71"/>
      <c r="H2" s="71"/>
      <c r="I2" s="71"/>
      <c r="J2" s="71"/>
      <c r="K2" s="71"/>
      <c r="L2" s="71"/>
    </row>
    <row r="3" spans="1:12" ht="28" x14ac:dyDescent="0.2">
      <c r="A3" s="7"/>
      <c r="B3" s="16" t="s">
        <v>2</v>
      </c>
      <c r="C3" s="89" t="s">
        <v>127</v>
      </c>
      <c r="D3" s="90"/>
      <c r="E3" s="90"/>
      <c r="F3" s="90"/>
      <c r="G3" s="90"/>
      <c r="H3" s="90"/>
      <c r="I3" s="90"/>
      <c r="J3" s="90"/>
      <c r="K3" s="90"/>
      <c r="L3" s="91"/>
    </row>
    <row r="4" spans="1:12" ht="28" x14ac:dyDescent="0.2">
      <c r="A4" s="7"/>
      <c r="B4" s="16" t="s">
        <v>3</v>
      </c>
      <c r="C4" s="17" t="s">
        <v>99</v>
      </c>
      <c r="D4" s="18"/>
      <c r="E4" s="18"/>
      <c r="F4" s="18"/>
      <c r="G4" s="18"/>
      <c r="H4" s="18"/>
      <c r="I4" s="18"/>
      <c r="J4" s="18"/>
      <c r="K4" s="18"/>
      <c r="L4" s="19"/>
    </row>
    <row r="5" spans="1:12" ht="28" x14ac:dyDescent="0.2">
      <c r="A5" s="7"/>
      <c r="B5" s="16" t="s">
        <v>4</v>
      </c>
      <c r="C5" s="92" t="s">
        <v>113</v>
      </c>
      <c r="D5" s="93"/>
      <c r="E5" s="93"/>
      <c r="F5" s="93"/>
      <c r="G5" s="93"/>
      <c r="H5" s="93"/>
      <c r="I5" s="93"/>
      <c r="J5" s="93"/>
      <c r="K5" s="93"/>
      <c r="L5" s="94"/>
    </row>
    <row r="6" spans="1:12" x14ac:dyDescent="0.2">
      <c r="A6" s="7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x14ac:dyDescent="0.2">
      <c r="A7" s="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61.25" customHeight="1" x14ac:dyDescent="0.2">
      <c r="A8" s="7"/>
      <c r="B8" s="16" t="s">
        <v>101</v>
      </c>
      <c r="C8" s="84" t="s">
        <v>128</v>
      </c>
      <c r="D8" s="84"/>
      <c r="E8" s="84"/>
      <c r="F8" s="84"/>
      <c r="G8" s="84"/>
      <c r="H8" s="84"/>
      <c r="I8" s="84"/>
      <c r="J8" s="84"/>
      <c r="K8" s="84"/>
      <c r="L8" s="84"/>
    </row>
    <row r="9" spans="1:12" x14ac:dyDescent="0.2">
      <c r="A9" s="7"/>
      <c r="B9" s="127" t="s">
        <v>102</v>
      </c>
      <c r="C9" s="125" t="s">
        <v>6</v>
      </c>
      <c r="D9" s="126"/>
      <c r="E9" s="126"/>
      <c r="F9" s="126"/>
      <c r="G9" s="85"/>
      <c r="H9" s="125" t="s">
        <v>7</v>
      </c>
      <c r="I9" s="126"/>
      <c r="J9" s="126"/>
      <c r="K9" s="85"/>
      <c r="L9" s="21" t="s">
        <v>8</v>
      </c>
    </row>
    <row r="10" spans="1:12" x14ac:dyDescent="0.2">
      <c r="A10" s="7"/>
      <c r="B10" s="128"/>
      <c r="C10" s="89" t="s">
        <v>112</v>
      </c>
      <c r="D10" s="90" t="s">
        <v>112</v>
      </c>
      <c r="E10" s="90" t="s">
        <v>112</v>
      </c>
      <c r="F10" s="90" t="s">
        <v>112</v>
      </c>
      <c r="G10" s="91" t="s">
        <v>112</v>
      </c>
      <c r="H10" s="129" t="s">
        <v>9</v>
      </c>
      <c r="I10" s="130" t="s">
        <v>9</v>
      </c>
      <c r="J10" s="130" t="s">
        <v>9</v>
      </c>
      <c r="K10" s="131" t="s">
        <v>9</v>
      </c>
      <c r="L10" s="15" t="s">
        <v>163</v>
      </c>
    </row>
    <row r="11" spans="1:12" x14ac:dyDescent="0.2">
      <c r="A11" s="7"/>
      <c r="B11" s="128"/>
      <c r="C11" s="89" t="s">
        <v>90</v>
      </c>
      <c r="D11" s="90" t="s">
        <v>90</v>
      </c>
      <c r="E11" s="90" t="s">
        <v>90</v>
      </c>
      <c r="F11" s="90" t="s">
        <v>90</v>
      </c>
      <c r="G11" s="91" t="s">
        <v>90</v>
      </c>
      <c r="H11" s="129" t="s">
        <v>9</v>
      </c>
      <c r="I11" s="130" t="s">
        <v>9</v>
      </c>
      <c r="J11" s="130" t="s">
        <v>9</v>
      </c>
      <c r="K11" s="131" t="s">
        <v>9</v>
      </c>
      <c r="L11" s="15" t="s">
        <v>163</v>
      </c>
    </row>
    <row r="12" spans="1:12" x14ac:dyDescent="0.2">
      <c r="A12" s="7"/>
      <c r="B12" s="128"/>
      <c r="C12" s="89" t="s">
        <v>155</v>
      </c>
      <c r="D12" s="90" t="s">
        <v>155</v>
      </c>
      <c r="E12" s="90" t="s">
        <v>155</v>
      </c>
      <c r="F12" s="90" t="s">
        <v>155</v>
      </c>
      <c r="G12" s="91" t="s">
        <v>155</v>
      </c>
      <c r="H12" s="129" t="s">
        <v>9</v>
      </c>
      <c r="I12" s="130" t="s">
        <v>9</v>
      </c>
      <c r="J12" s="130" t="s">
        <v>9</v>
      </c>
      <c r="K12" s="131" t="s">
        <v>9</v>
      </c>
      <c r="L12" s="15" t="s">
        <v>163</v>
      </c>
    </row>
    <row r="13" spans="1:12" x14ac:dyDescent="0.2">
      <c r="A13" s="7"/>
      <c r="B13" s="128"/>
      <c r="C13" s="89" t="s">
        <v>156</v>
      </c>
      <c r="D13" s="90" t="s">
        <v>156</v>
      </c>
      <c r="E13" s="90" t="s">
        <v>156</v>
      </c>
      <c r="F13" s="90" t="s">
        <v>156</v>
      </c>
      <c r="G13" s="91" t="s">
        <v>156</v>
      </c>
      <c r="H13" s="129" t="s">
        <v>86</v>
      </c>
      <c r="I13" s="130" t="s">
        <v>86</v>
      </c>
      <c r="J13" s="130" t="s">
        <v>86</v>
      </c>
      <c r="K13" s="131" t="s">
        <v>86</v>
      </c>
      <c r="L13" s="15" t="s">
        <v>163</v>
      </c>
    </row>
    <row r="14" spans="1:12" x14ac:dyDescent="0.2">
      <c r="A14" s="7"/>
      <c r="B14" s="128"/>
      <c r="C14" s="89" t="s">
        <v>157</v>
      </c>
      <c r="D14" s="90" t="s">
        <v>157</v>
      </c>
      <c r="E14" s="90" t="s">
        <v>157</v>
      </c>
      <c r="F14" s="90" t="s">
        <v>157</v>
      </c>
      <c r="G14" s="91" t="s">
        <v>157</v>
      </c>
      <c r="H14" s="129" t="s">
        <v>85</v>
      </c>
      <c r="I14" s="130" t="s">
        <v>85</v>
      </c>
      <c r="J14" s="130" t="s">
        <v>85</v>
      </c>
      <c r="K14" s="131" t="s">
        <v>85</v>
      </c>
      <c r="L14" s="15" t="s">
        <v>163</v>
      </c>
    </row>
    <row r="15" spans="1:12" x14ac:dyDescent="0.2">
      <c r="A15" s="7"/>
      <c r="B15" s="128"/>
      <c r="C15" s="89" t="s">
        <v>158</v>
      </c>
      <c r="D15" s="90" t="s">
        <v>158</v>
      </c>
      <c r="E15" s="90" t="s">
        <v>158</v>
      </c>
      <c r="F15" s="90" t="s">
        <v>158</v>
      </c>
      <c r="G15" s="91" t="s">
        <v>158</v>
      </c>
      <c r="H15" s="129" t="s">
        <v>9</v>
      </c>
      <c r="I15" s="130" t="s">
        <v>9</v>
      </c>
      <c r="J15" s="130" t="s">
        <v>9</v>
      </c>
      <c r="K15" s="131" t="s">
        <v>9</v>
      </c>
      <c r="L15" s="15" t="s">
        <v>163</v>
      </c>
    </row>
    <row r="16" spans="1:12" x14ac:dyDescent="0.2">
      <c r="A16" s="7"/>
      <c r="B16" s="128"/>
      <c r="C16" s="89" t="s">
        <v>159</v>
      </c>
      <c r="D16" s="90" t="s">
        <v>159</v>
      </c>
      <c r="E16" s="90" t="s">
        <v>159</v>
      </c>
      <c r="F16" s="90" t="s">
        <v>159</v>
      </c>
      <c r="G16" s="91" t="s">
        <v>159</v>
      </c>
      <c r="H16" s="129" t="s">
        <v>85</v>
      </c>
      <c r="I16" s="130" t="s">
        <v>85</v>
      </c>
      <c r="J16" s="130" t="s">
        <v>85</v>
      </c>
      <c r="K16" s="131" t="s">
        <v>85</v>
      </c>
      <c r="L16" s="15" t="s">
        <v>163</v>
      </c>
    </row>
    <row r="17" spans="1:12" x14ac:dyDescent="0.2">
      <c r="A17" s="7"/>
      <c r="B17" s="128"/>
      <c r="C17" s="89" t="s">
        <v>160</v>
      </c>
      <c r="D17" s="90" t="s">
        <v>160</v>
      </c>
      <c r="E17" s="90" t="s">
        <v>160</v>
      </c>
      <c r="F17" s="90" t="s">
        <v>160</v>
      </c>
      <c r="G17" s="91" t="s">
        <v>160</v>
      </c>
      <c r="H17" s="129" t="s">
        <v>85</v>
      </c>
      <c r="I17" s="130" t="s">
        <v>85</v>
      </c>
      <c r="J17" s="130" t="s">
        <v>85</v>
      </c>
      <c r="K17" s="131" t="s">
        <v>85</v>
      </c>
      <c r="L17" s="15" t="s">
        <v>163</v>
      </c>
    </row>
    <row r="18" spans="1:12" x14ac:dyDescent="0.2">
      <c r="A18" s="7"/>
      <c r="B18" s="128"/>
      <c r="C18" s="89" t="s">
        <v>161</v>
      </c>
      <c r="D18" s="90" t="s">
        <v>161</v>
      </c>
      <c r="E18" s="90" t="s">
        <v>161</v>
      </c>
      <c r="F18" s="90" t="s">
        <v>161</v>
      </c>
      <c r="G18" s="91" t="s">
        <v>161</v>
      </c>
      <c r="H18" s="129" t="s">
        <v>162</v>
      </c>
      <c r="I18" s="130"/>
      <c r="J18" s="130"/>
      <c r="K18" s="131"/>
      <c r="L18" s="15" t="s">
        <v>163</v>
      </c>
    </row>
    <row r="19" spans="1:12" ht="102" customHeight="1" x14ac:dyDescent="0.2">
      <c r="A19" s="7"/>
      <c r="B19" s="20" t="s">
        <v>103</v>
      </c>
      <c r="C19" s="72" t="s">
        <v>129</v>
      </c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30" customHeight="1" x14ac:dyDescent="0.2">
      <c r="A20" s="7"/>
      <c r="B20" s="16" t="s">
        <v>10</v>
      </c>
      <c r="C20" s="72" t="s">
        <v>130</v>
      </c>
      <c r="D20" s="72"/>
      <c r="E20" s="72"/>
      <c r="F20" s="72"/>
      <c r="G20" s="72"/>
      <c r="H20" s="72"/>
      <c r="I20" s="72"/>
      <c r="J20" s="72"/>
      <c r="K20" s="72"/>
      <c r="L20" s="72"/>
    </row>
    <row r="21" spans="1:12" ht="69.5" customHeight="1" x14ac:dyDescent="0.2">
      <c r="A21" s="7"/>
      <c r="B21" s="16" t="s">
        <v>104</v>
      </c>
      <c r="C21" s="72" t="s">
        <v>131</v>
      </c>
      <c r="D21" s="72"/>
      <c r="E21" s="72"/>
      <c r="F21" s="72"/>
      <c r="G21" s="72"/>
      <c r="H21" s="72"/>
      <c r="I21" s="72"/>
      <c r="J21" s="72"/>
      <c r="K21" s="72"/>
      <c r="L21" s="72"/>
    </row>
    <row r="22" spans="1:12" ht="43.25" customHeight="1" x14ac:dyDescent="0.2">
      <c r="A22" s="7"/>
      <c r="B22" s="16" t="s">
        <v>105</v>
      </c>
      <c r="C22" s="72" t="s">
        <v>132</v>
      </c>
      <c r="D22" s="72"/>
      <c r="E22" s="72"/>
      <c r="F22" s="72"/>
      <c r="G22" s="72"/>
      <c r="H22" s="72"/>
      <c r="I22" s="72"/>
      <c r="J22" s="72"/>
      <c r="K22" s="72"/>
      <c r="L22" s="72"/>
    </row>
    <row r="23" spans="1:12" ht="51.5" customHeight="1" x14ac:dyDescent="0.2">
      <c r="A23" s="7"/>
      <c r="B23" s="22" t="s">
        <v>106</v>
      </c>
      <c r="C23" s="65" t="s">
        <v>133</v>
      </c>
      <c r="D23" s="66"/>
      <c r="E23" s="66"/>
      <c r="F23" s="66"/>
      <c r="G23" s="66"/>
      <c r="H23" s="66"/>
      <c r="I23" s="66"/>
      <c r="J23" s="66"/>
      <c r="K23" s="66"/>
      <c r="L23" s="67"/>
    </row>
    <row r="24" spans="1:12" ht="47" customHeight="1" x14ac:dyDescent="0.2">
      <c r="A24" s="7"/>
      <c r="B24" s="22" t="s">
        <v>11</v>
      </c>
      <c r="C24" s="72" t="s">
        <v>134</v>
      </c>
      <c r="D24" s="72"/>
      <c r="E24" s="72"/>
      <c r="F24" s="72"/>
      <c r="G24" s="72"/>
      <c r="H24" s="72"/>
      <c r="I24" s="72"/>
      <c r="J24" s="72"/>
      <c r="K24" s="72"/>
      <c r="L24" s="72"/>
    </row>
    <row r="25" spans="1:12" ht="55" customHeight="1" x14ac:dyDescent="0.2">
      <c r="A25" s="7"/>
      <c r="B25" s="22" t="s">
        <v>12</v>
      </c>
      <c r="C25" s="72" t="s">
        <v>41</v>
      </c>
      <c r="D25" s="72"/>
      <c r="E25" s="72"/>
      <c r="F25" s="72"/>
      <c r="G25" s="72"/>
      <c r="H25" s="72"/>
      <c r="I25" s="72"/>
      <c r="J25" s="72"/>
      <c r="K25" s="72"/>
      <c r="L25" s="72"/>
    </row>
    <row r="26" spans="1:12" ht="17" customHeight="1" x14ac:dyDescent="0.2">
      <c r="A26" s="7"/>
      <c r="B26" s="22" t="s">
        <v>13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ht="34.25" customHeight="1" x14ac:dyDescent="0.2">
      <c r="A27" s="7"/>
      <c r="B27" s="22" t="s">
        <v>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2" ht="62" customHeight="1" x14ac:dyDescent="0.2">
      <c r="A28" s="7"/>
      <c r="B28" s="22" t="s">
        <v>91</v>
      </c>
      <c r="C28" s="72" t="s">
        <v>135</v>
      </c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49.5" customHeight="1" x14ac:dyDescent="0.2">
      <c r="A29" s="7"/>
      <c r="B29" s="22" t="s">
        <v>15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2" ht="30" customHeight="1" x14ac:dyDescent="0.2">
      <c r="A30" s="7"/>
      <c r="B30" s="22" t="s">
        <v>16</v>
      </c>
      <c r="C30" s="78" t="s">
        <v>114</v>
      </c>
      <c r="D30" s="78"/>
      <c r="E30" s="78"/>
      <c r="F30" s="78"/>
      <c r="G30" s="78"/>
      <c r="H30" s="78"/>
      <c r="I30" s="78"/>
      <c r="J30" s="78"/>
      <c r="K30" s="78"/>
      <c r="L30" s="78"/>
    </row>
    <row r="31" spans="1:12" ht="34.25" customHeight="1" x14ac:dyDescent="0.2">
      <c r="A31" s="7"/>
      <c r="B31" s="22" t="s">
        <v>17</v>
      </c>
      <c r="C31" s="78" t="s">
        <v>100</v>
      </c>
      <c r="D31" s="78" t="s">
        <v>98</v>
      </c>
      <c r="E31" s="78" t="s">
        <v>98</v>
      </c>
      <c r="F31" s="78" t="s">
        <v>98</v>
      </c>
      <c r="G31" s="78" t="s">
        <v>98</v>
      </c>
      <c r="H31" s="78" t="s">
        <v>98</v>
      </c>
      <c r="I31" s="78" t="s">
        <v>98</v>
      </c>
      <c r="J31" s="78" t="s">
        <v>98</v>
      </c>
      <c r="K31" s="78" t="s">
        <v>98</v>
      </c>
      <c r="L31" s="78" t="s">
        <v>98</v>
      </c>
    </row>
    <row r="32" spans="1:12" x14ac:dyDescent="0.2">
      <c r="A32" s="7"/>
      <c r="B32" s="79" t="s">
        <v>125</v>
      </c>
      <c r="C32" s="81" t="s">
        <v>18</v>
      </c>
      <c r="D32" s="81"/>
      <c r="E32" s="81" t="s">
        <v>19</v>
      </c>
      <c r="F32" s="81"/>
      <c r="G32" s="81" t="s">
        <v>20</v>
      </c>
      <c r="H32" s="81"/>
      <c r="I32" s="82"/>
      <c r="J32" s="82"/>
      <c r="K32" s="82"/>
      <c r="L32" s="82"/>
    </row>
    <row r="33" spans="1:18" ht="29" customHeight="1" x14ac:dyDescent="0.2">
      <c r="A33" s="7"/>
      <c r="B33" s="80"/>
      <c r="C33" s="81" t="s">
        <v>29</v>
      </c>
      <c r="D33" s="81"/>
      <c r="E33" s="81" t="s">
        <v>25</v>
      </c>
      <c r="F33" s="81"/>
      <c r="G33" s="81" t="s">
        <v>26</v>
      </c>
      <c r="H33" s="81"/>
      <c r="I33" s="83"/>
      <c r="J33" s="83"/>
      <c r="K33" s="83"/>
      <c r="L33" s="83"/>
      <c r="P33" s="8" t="s">
        <v>21</v>
      </c>
      <c r="Q33" s="8" t="s">
        <v>22</v>
      </c>
      <c r="R33" s="8" t="s">
        <v>23</v>
      </c>
    </row>
    <row r="34" spans="1:18" x14ac:dyDescent="0.2">
      <c r="A34" s="9"/>
      <c r="B34" s="68" t="s">
        <v>28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P34" s="8" t="s">
        <v>24</v>
      </c>
      <c r="Q34" s="8" t="s">
        <v>27</v>
      </c>
      <c r="R34" s="8" t="s">
        <v>26</v>
      </c>
    </row>
    <row r="35" spans="1:18" x14ac:dyDescent="0.2">
      <c r="A35" s="10"/>
      <c r="B35" s="69" t="s">
        <v>31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P35" s="8" t="s">
        <v>29</v>
      </c>
      <c r="Q35" s="8" t="s">
        <v>25</v>
      </c>
      <c r="R35" s="8" t="s">
        <v>30</v>
      </c>
    </row>
    <row r="36" spans="1:18" ht="52.25" customHeight="1" x14ac:dyDescent="0.2">
      <c r="A36" s="11"/>
      <c r="B36" s="22" t="s">
        <v>35</v>
      </c>
      <c r="C36" s="124" t="s">
        <v>136</v>
      </c>
      <c r="D36" s="124"/>
      <c r="E36" s="124"/>
      <c r="F36" s="124"/>
      <c r="G36" s="124"/>
      <c r="H36" s="124"/>
      <c r="I36" s="124"/>
      <c r="J36" s="124"/>
      <c r="K36" s="124"/>
      <c r="L36" s="124"/>
      <c r="P36" s="8" t="s">
        <v>32</v>
      </c>
      <c r="Q36" s="8" t="s">
        <v>33</v>
      </c>
      <c r="R36" s="8" t="s">
        <v>34</v>
      </c>
    </row>
    <row r="37" spans="1:18" ht="51" customHeight="1" x14ac:dyDescent="0.2">
      <c r="A37" s="11"/>
      <c r="B37" s="22" t="s">
        <v>36</v>
      </c>
      <c r="C37" s="124" t="s">
        <v>137</v>
      </c>
      <c r="D37" s="124" t="s">
        <v>137</v>
      </c>
      <c r="E37" s="124" t="s">
        <v>137</v>
      </c>
      <c r="F37" s="124" t="s">
        <v>137</v>
      </c>
      <c r="G37" s="124" t="s">
        <v>137</v>
      </c>
      <c r="H37" s="124" t="s">
        <v>137</v>
      </c>
      <c r="I37" s="124" t="s">
        <v>137</v>
      </c>
      <c r="J37" s="124" t="s">
        <v>137</v>
      </c>
      <c r="K37" s="124" t="s">
        <v>137</v>
      </c>
      <c r="L37" s="124" t="s">
        <v>137</v>
      </c>
    </row>
    <row r="38" spans="1:18" ht="51" customHeight="1" x14ac:dyDescent="0.2">
      <c r="A38" s="11"/>
      <c r="B38" s="22" t="s">
        <v>37</v>
      </c>
      <c r="C38" s="124" t="s">
        <v>137</v>
      </c>
      <c r="D38" s="124" t="s">
        <v>137</v>
      </c>
      <c r="E38" s="124" t="s">
        <v>137</v>
      </c>
      <c r="F38" s="124" t="s">
        <v>137</v>
      </c>
      <c r="G38" s="124" t="s">
        <v>137</v>
      </c>
      <c r="H38" s="124" t="s">
        <v>137</v>
      </c>
      <c r="I38" s="124" t="s">
        <v>137</v>
      </c>
      <c r="J38" s="124" t="s">
        <v>137</v>
      </c>
      <c r="K38" s="124" t="s">
        <v>137</v>
      </c>
      <c r="L38" s="124" t="s">
        <v>137</v>
      </c>
    </row>
    <row r="39" spans="1:18" ht="85.25" customHeight="1" x14ac:dyDescent="0.2">
      <c r="A39" s="11"/>
      <c r="B39" s="22" t="s">
        <v>38</v>
      </c>
      <c r="C39" s="124" t="s">
        <v>137</v>
      </c>
      <c r="D39" s="124" t="s">
        <v>137</v>
      </c>
      <c r="E39" s="124" t="s">
        <v>137</v>
      </c>
      <c r="F39" s="124" t="s">
        <v>137</v>
      </c>
      <c r="G39" s="124" t="s">
        <v>137</v>
      </c>
      <c r="H39" s="124" t="s">
        <v>137</v>
      </c>
      <c r="I39" s="124" t="s">
        <v>137</v>
      </c>
      <c r="J39" s="124" t="s">
        <v>137</v>
      </c>
      <c r="K39" s="124" t="s">
        <v>137</v>
      </c>
      <c r="L39" s="124" t="s">
        <v>137</v>
      </c>
    </row>
    <row r="40" spans="1:18" ht="34.25" customHeight="1" x14ac:dyDescent="0.2">
      <c r="A40" s="11"/>
      <c r="B40" s="22" t="s">
        <v>39</v>
      </c>
      <c r="C40" s="124" t="s">
        <v>137</v>
      </c>
      <c r="D40" s="124" t="s">
        <v>137</v>
      </c>
      <c r="E40" s="124" t="s">
        <v>137</v>
      </c>
      <c r="F40" s="124" t="s">
        <v>137</v>
      </c>
      <c r="G40" s="124" t="s">
        <v>137</v>
      </c>
      <c r="H40" s="124" t="s">
        <v>137</v>
      </c>
      <c r="I40" s="124" t="s">
        <v>137</v>
      </c>
      <c r="J40" s="124" t="s">
        <v>137</v>
      </c>
      <c r="K40" s="124" t="s">
        <v>137</v>
      </c>
      <c r="L40" s="124" t="s">
        <v>137</v>
      </c>
    </row>
    <row r="41" spans="1:18" ht="51" customHeight="1" x14ac:dyDescent="0.2">
      <c r="A41" s="11"/>
      <c r="B41" s="22" t="s">
        <v>40</v>
      </c>
      <c r="C41" s="124" t="s">
        <v>138</v>
      </c>
      <c r="D41" s="124" t="s">
        <v>138</v>
      </c>
      <c r="E41" s="124" t="s">
        <v>138</v>
      </c>
      <c r="F41" s="124" t="s">
        <v>138</v>
      </c>
      <c r="G41" s="124" t="s">
        <v>138</v>
      </c>
      <c r="H41" s="124" t="s">
        <v>138</v>
      </c>
      <c r="I41" s="124" t="s">
        <v>138</v>
      </c>
      <c r="J41" s="124" t="s">
        <v>138</v>
      </c>
      <c r="K41" s="124" t="s">
        <v>138</v>
      </c>
      <c r="L41" s="124" t="s">
        <v>138</v>
      </c>
    </row>
    <row r="42" spans="1:18" ht="69" customHeight="1" x14ac:dyDescent="0.2">
      <c r="A42" s="11"/>
      <c r="B42" s="22" t="s">
        <v>92</v>
      </c>
      <c r="C42" s="124" t="s">
        <v>139</v>
      </c>
      <c r="D42" s="124" t="s">
        <v>139</v>
      </c>
      <c r="E42" s="124" t="s">
        <v>139</v>
      </c>
      <c r="F42" s="124" t="s">
        <v>139</v>
      </c>
      <c r="G42" s="124" t="s">
        <v>139</v>
      </c>
      <c r="H42" s="124" t="s">
        <v>139</v>
      </c>
      <c r="I42" s="124" t="s">
        <v>139</v>
      </c>
      <c r="J42" s="124" t="s">
        <v>139</v>
      </c>
      <c r="K42" s="124" t="s">
        <v>139</v>
      </c>
      <c r="L42" s="124" t="s">
        <v>139</v>
      </c>
    </row>
    <row r="43" spans="1:18" ht="51" customHeight="1" x14ac:dyDescent="0.2">
      <c r="A43" s="11"/>
      <c r="B43" s="22" t="s">
        <v>43</v>
      </c>
      <c r="C43" s="124" t="s">
        <v>140</v>
      </c>
      <c r="D43" s="124" t="s">
        <v>140</v>
      </c>
      <c r="E43" s="124" t="s">
        <v>140</v>
      </c>
      <c r="F43" s="124" t="s">
        <v>140</v>
      </c>
      <c r="G43" s="124" t="s">
        <v>140</v>
      </c>
      <c r="H43" s="124" t="s">
        <v>140</v>
      </c>
      <c r="I43" s="124" t="s">
        <v>140</v>
      </c>
      <c r="J43" s="124" t="s">
        <v>140</v>
      </c>
      <c r="K43" s="124" t="s">
        <v>140</v>
      </c>
      <c r="L43" s="124" t="s">
        <v>140</v>
      </c>
    </row>
    <row r="44" spans="1:18" ht="60" customHeight="1" x14ac:dyDescent="0.2">
      <c r="A44" s="11"/>
      <c r="B44" s="22" t="s">
        <v>44</v>
      </c>
      <c r="C44" s="124" t="s">
        <v>141</v>
      </c>
      <c r="D44" s="124" t="s">
        <v>141</v>
      </c>
      <c r="E44" s="124" t="s">
        <v>141</v>
      </c>
      <c r="F44" s="124" t="s">
        <v>141</v>
      </c>
      <c r="G44" s="124" t="s">
        <v>141</v>
      </c>
      <c r="H44" s="124" t="s">
        <v>141</v>
      </c>
      <c r="I44" s="124" t="s">
        <v>141</v>
      </c>
      <c r="J44" s="124" t="s">
        <v>141</v>
      </c>
      <c r="K44" s="124" t="s">
        <v>141</v>
      </c>
      <c r="L44" s="124" t="s">
        <v>141</v>
      </c>
    </row>
    <row r="45" spans="1:18" ht="68" customHeight="1" x14ac:dyDescent="0.2">
      <c r="A45" s="11"/>
      <c r="B45" s="22" t="s">
        <v>45</v>
      </c>
      <c r="C45" s="124" t="s">
        <v>142</v>
      </c>
      <c r="D45" s="124" t="s">
        <v>142</v>
      </c>
      <c r="E45" s="124" t="s">
        <v>142</v>
      </c>
      <c r="F45" s="124" t="s">
        <v>142</v>
      </c>
      <c r="G45" s="124" t="s">
        <v>142</v>
      </c>
      <c r="H45" s="124" t="s">
        <v>142</v>
      </c>
      <c r="I45" s="124" t="s">
        <v>142</v>
      </c>
      <c r="J45" s="124" t="s">
        <v>142</v>
      </c>
      <c r="K45" s="124" t="s">
        <v>142</v>
      </c>
      <c r="L45" s="124" t="s">
        <v>142</v>
      </c>
    </row>
    <row r="46" spans="1:18" ht="68" customHeight="1" x14ac:dyDescent="0.2">
      <c r="A46" s="11"/>
      <c r="B46" s="22" t="s">
        <v>46</v>
      </c>
      <c r="C46" s="124" t="s">
        <v>143</v>
      </c>
      <c r="D46" s="124" t="s">
        <v>143</v>
      </c>
      <c r="E46" s="124" t="s">
        <v>143</v>
      </c>
      <c r="F46" s="124" t="s">
        <v>143</v>
      </c>
      <c r="G46" s="124" t="s">
        <v>143</v>
      </c>
      <c r="H46" s="124" t="s">
        <v>143</v>
      </c>
      <c r="I46" s="124" t="s">
        <v>143</v>
      </c>
      <c r="J46" s="124" t="s">
        <v>143</v>
      </c>
      <c r="K46" s="124" t="s">
        <v>143</v>
      </c>
      <c r="L46" s="124" t="s">
        <v>143</v>
      </c>
    </row>
    <row r="47" spans="1:18" ht="51" customHeight="1" x14ac:dyDescent="0.2">
      <c r="A47" s="11"/>
      <c r="B47" s="22" t="s">
        <v>47</v>
      </c>
      <c r="C47" s="124" t="s">
        <v>144</v>
      </c>
      <c r="D47" s="124" t="s">
        <v>144</v>
      </c>
      <c r="E47" s="124" t="s">
        <v>144</v>
      </c>
      <c r="F47" s="124" t="s">
        <v>144</v>
      </c>
      <c r="G47" s="124" t="s">
        <v>144</v>
      </c>
      <c r="H47" s="124" t="s">
        <v>144</v>
      </c>
      <c r="I47" s="124" t="s">
        <v>144</v>
      </c>
      <c r="J47" s="124" t="s">
        <v>144</v>
      </c>
      <c r="K47" s="124" t="s">
        <v>144</v>
      </c>
      <c r="L47" s="124" t="s">
        <v>144</v>
      </c>
    </row>
    <row r="48" spans="1:18" ht="51" customHeight="1" x14ac:dyDescent="0.2">
      <c r="A48" s="11"/>
      <c r="B48" s="22" t="s">
        <v>48</v>
      </c>
      <c r="C48" s="124" t="s">
        <v>145</v>
      </c>
      <c r="D48" s="124" t="s">
        <v>145</v>
      </c>
      <c r="E48" s="124" t="s">
        <v>145</v>
      </c>
      <c r="F48" s="124" t="s">
        <v>145</v>
      </c>
      <c r="G48" s="124" t="s">
        <v>145</v>
      </c>
      <c r="H48" s="124" t="s">
        <v>145</v>
      </c>
      <c r="I48" s="124" t="s">
        <v>145</v>
      </c>
      <c r="J48" s="124" t="s">
        <v>145</v>
      </c>
      <c r="K48" s="124" t="s">
        <v>145</v>
      </c>
      <c r="L48" s="124" t="s">
        <v>145</v>
      </c>
    </row>
    <row r="49" spans="1:14" ht="68" customHeight="1" x14ac:dyDescent="0.2">
      <c r="A49" s="11"/>
      <c r="B49" s="22" t="s">
        <v>49</v>
      </c>
      <c r="C49" s="124" t="s">
        <v>146</v>
      </c>
      <c r="D49" s="124" t="s">
        <v>146</v>
      </c>
      <c r="E49" s="124" t="s">
        <v>146</v>
      </c>
      <c r="F49" s="124" t="s">
        <v>146</v>
      </c>
      <c r="G49" s="124" t="s">
        <v>146</v>
      </c>
      <c r="H49" s="124" t="s">
        <v>146</v>
      </c>
      <c r="I49" s="124" t="s">
        <v>146</v>
      </c>
      <c r="J49" s="124" t="s">
        <v>146</v>
      </c>
      <c r="K49" s="124" t="s">
        <v>146</v>
      </c>
      <c r="L49" s="124" t="s">
        <v>146</v>
      </c>
    </row>
    <row r="50" spans="1:14" ht="66" customHeight="1" x14ac:dyDescent="0.2">
      <c r="A50" s="11"/>
      <c r="B50" s="22" t="s">
        <v>50</v>
      </c>
      <c r="C50" s="124" t="s">
        <v>147</v>
      </c>
      <c r="D50" s="124" t="s">
        <v>147</v>
      </c>
      <c r="E50" s="124" t="s">
        <v>147</v>
      </c>
      <c r="F50" s="124" t="s">
        <v>147</v>
      </c>
      <c r="G50" s="124" t="s">
        <v>147</v>
      </c>
      <c r="H50" s="124" t="s">
        <v>147</v>
      </c>
      <c r="I50" s="124" t="s">
        <v>147</v>
      </c>
      <c r="J50" s="124" t="s">
        <v>147</v>
      </c>
      <c r="K50" s="124" t="s">
        <v>147</v>
      </c>
      <c r="L50" s="124" t="s">
        <v>147</v>
      </c>
    </row>
    <row r="51" spans="1:14" ht="51" customHeight="1" x14ac:dyDescent="0.2">
      <c r="A51" s="11"/>
      <c r="B51" s="22" t="s">
        <v>51</v>
      </c>
      <c r="C51" s="124" t="s">
        <v>148</v>
      </c>
      <c r="D51" s="124" t="s">
        <v>148</v>
      </c>
      <c r="E51" s="124" t="s">
        <v>148</v>
      </c>
      <c r="F51" s="124" t="s">
        <v>148</v>
      </c>
      <c r="G51" s="124" t="s">
        <v>148</v>
      </c>
      <c r="H51" s="124" t="s">
        <v>148</v>
      </c>
      <c r="I51" s="124" t="s">
        <v>148</v>
      </c>
      <c r="J51" s="124" t="s">
        <v>148</v>
      </c>
      <c r="K51" s="124" t="s">
        <v>148</v>
      </c>
      <c r="L51" s="124" t="s">
        <v>148</v>
      </c>
    </row>
    <row r="52" spans="1:14" ht="68" customHeight="1" x14ac:dyDescent="0.2">
      <c r="A52" s="11"/>
      <c r="B52" s="22" t="s">
        <v>52</v>
      </c>
      <c r="C52" s="124" t="s">
        <v>149</v>
      </c>
      <c r="D52" s="124" t="s">
        <v>149</v>
      </c>
      <c r="E52" s="124" t="s">
        <v>149</v>
      </c>
      <c r="F52" s="124" t="s">
        <v>149</v>
      </c>
      <c r="G52" s="124" t="s">
        <v>149</v>
      </c>
      <c r="H52" s="124" t="s">
        <v>149</v>
      </c>
      <c r="I52" s="124" t="s">
        <v>149</v>
      </c>
      <c r="J52" s="124" t="s">
        <v>149</v>
      </c>
      <c r="K52" s="124" t="s">
        <v>149</v>
      </c>
      <c r="L52" s="124" t="s">
        <v>149</v>
      </c>
    </row>
    <row r="53" spans="1:14" x14ac:dyDescent="0.2">
      <c r="A53" s="11"/>
      <c r="B53" s="73" t="s">
        <v>53</v>
      </c>
      <c r="C53" s="121"/>
      <c r="D53" s="122"/>
      <c r="E53" s="122"/>
      <c r="F53" s="122"/>
      <c r="G53" s="123"/>
      <c r="H53" s="23" t="s">
        <v>54</v>
      </c>
      <c r="I53" s="23" t="s">
        <v>55</v>
      </c>
      <c r="J53" s="24" t="s">
        <v>56</v>
      </c>
      <c r="K53" s="24" t="s">
        <v>57</v>
      </c>
      <c r="L53" s="24" t="s">
        <v>58</v>
      </c>
    </row>
    <row r="54" spans="1:14" x14ac:dyDescent="0.2">
      <c r="A54" s="11"/>
      <c r="B54" s="74"/>
      <c r="C54" s="71" t="s">
        <v>59</v>
      </c>
      <c r="D54" s="71"/>
      <c r="E54" s="71"/>
      <c r="F54" s="71"/>
      <c r="G54" s="71"/>
      <c r="H54" s="14">
        <v>2</v>
      </c>
      <c r="I54" s="14">
        <v>4</v>
      </c>
      <c r="J54" s="25" t="s">
        <v>60</v>
      </c>
      <c r="K54" s="26" t="s">
        <v>61</v>
      </c>
      <c r="L54" s="27" t="s">
        <v>62</v>
      </c>
      <c r="N54" s="12">
        <f>H54*I54</f>
        <v>8</v>
      </c>
    </row>
    <row r="55" spans="1:14" x14ac:dyDescent="0.2">
      <c r="A55" s="11"/>
      <c r="B55" s="74"/>
      <c r="C55" s="71" t="s">
        <v>63</v>
      </c>
      <c r="D55" s="71"/>
      <c r="E55" s="71"/>
      <c r="F55" s="71"/>
      <c r="G55" s="71"/>
      <c r="H55" s="14">
        <v>3</v>
      </c>
      <c r="I55" s="14">
        <v>8</v>
      </c>
      <c r="J55" s="25" t="s">
        <v>64</v>
      </c>
      <c r="K55" s="28" t="s">
        <v>65</v>
      </c>
      <c r="L55" s="27" t="s">
        <v>62</v>
      </c>
      <c r="N55" s="12">
        <f t="shared" ref="N55:N66" si="0">H55*I55</f>
        <v>24</v>
      </c>
    </row>
    <row r="56" spans="1:14" x14ac:dyDescent="0.2">
      <c r="A56" s="11"/>
      <c r="B56" s="74"/>
      <c r="C56" s="71" t="s">
        <v>66</v>
      </c>
      <c r="D56" s="71"/>
      <c r="E56" s="71"/>
      <c r="F56" s="71"/>
      <c r="G56" s="71"/>
      <c r="H56" s="14">
        <v>3</v>
      </c>
      <c r="I56" s="14">
        <v>7</v>
      </c>
      <c r="J56" s="25" t="s">
        <v>67</v>
      </c>
      <c r="K56" s="28" t="s">
        <v>68</v>
      </c>
      <c r="L56" s="27"/>
      <c r="N56" s="12">
        <f t="shared" si="0"/>
        <v>21</v>
      </c>
    </row>
    <row r="57" spans="1:14" x14ac:dyDescent="0.2">
      <c r="A57" s="11"/>
      <c r="B57" s="74"/>
      <c r="C57" s="72" t="s">
        <v>69</v>
      </c>
      <c r="D57" s="71"/>
      <c r="E57" s="71"/>
      <c r="F57" s="71"/>
      <c r="G57" s="71"/>
      <c r="H57" s="14">
        <v>3</v>
      </c>
      <c r="I57" s="14">
        <v>6</v>
      </c>
      <c r="J57" s="25" t="s">
        <v>70</v>
      </c>
      <c r="K57" s="28">
        <v>0</v>
      </c>
      <c r="L57" s="27"/>
      <c r="N57" s="12">
        <f t="shared" si="0"/>
        <v>18</v>
      </c>
    </row>
    <row r="58" spans="1:14" x14ac:dyDescent="0.2">
      <c r="A58" s="11"/>
      <c r="B58" s="74"/>
      <c r="C58" s="71" t="s">
        <v>71</v>
      </c>
      <c r="D58" s="71"/>
      <c r="E58" s="71"/>
      <c r="F58" s="71"/>
      <c r="G58" s="71"/>
      <c r="H58" s="14">
        <v>2</v>
      </c>
      <c r="I58" s="14">
        <v>7</v>
      </c>
      <c r="J58" s="29"/>
      <c r="K58" s="30"/>
      <c r="L58" s="30"/>
      <c r="N58" s="12">
        <f t="shared" si="0"/>
        <v>14</v>
      </c>
    </row>
    <row r="59" spans="1:14" x14ac:dyDescent="0.2">
      <c r="A59" s="11"/>
      <c r="B59" s="74"/>
      <c r="C59" s="71" t="s">
        <v>72</v>
      </c>
      <c r="D59" s="71"/>
      <c r="E59" s="71"/>
      <c r="F59" s="71"/>
      <c r="G59" s="71"/>
      <c r="H59" s="14">
        <v>2</v>
      </c>
      <c r="I59" s="14">
        <v>5</v>
      </c>
      <c r="J59" s="31" t="s">
        <v>73</v>
      </c>
      <c r="K59" s="32">
        <f>ROUND(MAX(N54:N66)/9,1)</f>
        <v>2.7</v>
      </c>
      <c r="L59" s="33" t="str">
        <f>IF(K59&gt;=3,"Perform DPIA","OK")</f>
        <v>OK</v>
      </c>
      <c r="N59" s="12">
        <f t="shared" si="0"/>
        <v>10</v>
      </c>
    </row>
    <row r="60" spans="1:14" x14ac:dyDescent="0.2">
      <c r="A60" s="11"/>
      <c r="B60" s="74"/>
      <c r="C60" s="71" t="s">
        <v>93</v>
      </c>
      <c r="D60" s="71"/>
      <c r="E60" s="71"/>
      <c r="F60" s="71"/>
      <c r="G60" s="71"/>
      <c r="H60" s="14">
        <v>2</v>
      </c>
      <c r="I60" s="14">
        <v>4</v>
      </c>
      <c r="J60" s="29"/>
      <c r="K60" s="29"/>
      <c r="L60" s="34"/>
      <c r="N60" s="12">
        <f t="shared" si="0"/>
        <v>8</v>
      </c>
    </row>
    <row r="61" spans="1:14" x14ac:dyDescent="0.2">
      <c r="A61" s="11"/>
      <c r="B61" s="74"/>
      <c r="C61" s="72" t="s">
        <v>75</v>
      </c>
      <c r="D61" s="71"/>
      <c r="E61" s="71"/>
      <c r="F61" s="71"/>
      <c r="G61" s="71"/>
      <c r="H61" s="14">
        <v>0</v>
      </c>
      <c r="I61" s="14">
        <v>0</v>
      </c>
      <c r="J61" s="29"/>
      <c r="K61" s="29"/>
      <c r="L61" s="29"/>
      <c r="N61" s="12">
        <f t="shared" si="0"/>
        <v>0</v>
      </c>
    </row>
    <row r="62" spans="1:14" x14ac:dyDescent="0.2">
      <c r="A62" s="11"/>
      <c r="B62" s="74"/>
      <c r="C62" s="71" t="s">
        <v>76</v>
      </c>
      <c r="D62" s="71"/>
      <c r="E62" s="71"/>
      <c r="F62" s="71"/>
      <c r="G62" s="71"/>
      <c r="H62" s="14">
        <v>0</v>
      </c>
      <c r="I62" s="14">
        <v>0</v>
      </c>
      <c r="J62" s="29"/>
      <c r="K62" s="29"/>
      <c r="L62" s="29"/>
      <c r="N62" s="12">
        <f t="shared" si="0"/>
        <v>0</v>
      </c>
    </row>
    <row r="63" spans="1:14" x14ac:dyDescent="0.2">
      <c r="A63" s="11"/>
      <c r="B63" s="74"/>
      <c r="C63" s="71" t="s">
        <v>77</v>
      </c>
      <c r="D63" s="71"/>
      <c r="E63" s="71"/>
      <c r="F63" s="71"/>
      <c r="G63" s="71"/>
      <c r="H63" s="14">
        <v>1</v>
      </c>
      <c r="I63" s="14">
        <v>2</v>
      </c>
      <c r="J63" s="29"/>
      <c r="K63" s="29"/>
      <c r="L63" s="29"/>
      <c r="N63" s="12">
        <f t="shared" si="0"/>
        <v>2</v>
      </c>
    </row>
    <row r="64" spans="1:14" x14ac:dyDescent="0.2">
      <c r="A64" s="11"/>
      <c r="B64" s="74"/>
      <c r="C64" s="71" t="s">
        <v>78</v>
      </c>
      <c r="D64" s="71"/>
      <c r="E64" s="71"/>
      <c r="F64" s="71"/>
      <c r="G64" s="71"/>
      <c r="H64" s="14">
        <v>0</v>
      </c>
      <c r="I64" s="14">
        <v>0</v>
      </c>
      <c r="J64" s="29"/>
      <c r="K64" s="29"/>
      <c r="L64" s="29"/>
      <c r="N64" s="12">
        <f t="shared" si="0"/>
        <v>0</v>
      </c>
    </row>
    <row r="65" spans="1:14" x14ac:dyDescent="0.2">
      <c r="A65" s="11"/>
      <c r="B65" s="74"/>
      <c r="C65" s="71" t="s">
        <v>79</v>
      </c>
      <c r="D65" s="71"/>
      <c r="E65" s="71"/>
      <c r="F65" s="71"/>
      <c r="G65" s="71"/>
      <c r="H65" s="14">
        <v>3</v>
      </c>
      <c r="I65" s="14">
        <v>5</v>
      </c>
      <c r="J65" s="29"/>
      <c r="K65" s="29"/>
      <c r="L65" s="29"/>
      <c r="N65" s="12">
        <f t="shared" si="0"/>
        <v>15</v>
      </c>
    </row>
    <row r="66" spans="1:14" x14ac:dyDescent="0.2">
      <c r="A66" s="11"/>
      <c r="B66" s="74"/>
      <c r="C66" s="64" t="s">
        <v>88</v>
      </c>
      <c r="D66" s="64"/>
      <c r="E66" s="64"/>
      <c r="F66" s="64"/>
      <c r="G66" s="64"/>
      <c r="H66" s="35"/>
      <c r="I66" s="35"/>
      <c r="J66" s="29"/>
      <c r="K66" s="29"/>
      <c r="L66" s="29"/>
      <c r="N66" s="12">
        <f t="shared" si="0"/>
        <v>0</v>
      </c>
    </row>
    <row r="67" spans="1:14" ht="48" customHeight="1" x14ac:dyDescent="0.2">
      <c r="A67" s="11"/>
      <c r="B67" s="36" t="s">
        <v>94</v>
      </c>
      <c r="C67" s="65" t="s">
        <v>150</v>
      </c>
      <c r="D67" s="66"/>
      <c r="E67" s="66"/>
      <c r="F67" s="66"/>
      <c r="G67" s="66"/>
      <c r="H67" s="66"/>
      <c r="I67" s="66"/>
      <c r="J67" s="66"/>
      <c r="K67" s="66"/>
      <c r="L67" s="67"/>
    </row>
    <row r="68" spans="1:14" x14ac:dyDescent="0.2">
      <c r="A68" s="9"/>
      <c r="B68" s="68" t="s">
        <v>81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</row>
    <row r="69" spans="1:14" x14ac:dyDescent="0.2">
      <c r="A69" s="10"/>
      <c r="B69" s="69" t="s">
        <v>82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1:14" ht="60.75" customHeight="1" x14ac:dyDescent="0.2">
      <c r="A70" s="13"/>
      <c r="B70" s="37" t="s">
        <v>83</v>
      </c>
      <c r="C70" s="70" t="s">
        <v>151</v>
      </c>
      <c r="D70" s="70"/>
      <c r="E70" s="70"/>
      <c r="F70" s="70"/>
      <c r="G70" s="70"/>
      <c r="H70" s="70"/>
      <c r="I70" s="70"/>
      <c r="J70" s="70"/>
      <c r="K70" s="70"/>
      <c r="L70" s="70"/>
    </row>
    <row r="71" spans="1:14" x14ac:dyDescent="0.2"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</row>
    <row r="72" spans="1:14" x14ac:dyDescent="0.2"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</row>
  </sheetData>
  <mergeCells count="86">
    <mergeCell ref="H10:K10"/>
    <mergeCell ref="C10:G10"/>
    <mergeCell ref="H9:K9"/>
    <mergeCell ref="C9:G9"/>
    <mergeCell ref="B9:B18"/>
    <mergeCell ref="H17:K17"/>
    <mergeCell ref="C17:G17"/>
    <mergeCell ref="H16:K16"/>
    <mergeCell ref="C16:G16"/>
    <mergeCell ref="H11:K11"/>
    <mergeCell ref="C11:G11"/>
    <mergeCell ref="H18:K18"/>
    <mergeCell ref="C18:G18"/>
    <mergeCell ref="C12:G12"/>
    <mergeCell ref="H12:K12"/>
    <mergeCell ref="C15:G15"/>
    <mergeCell ref="H15:K15"/>
    <mergeCell ref="C13:G13"/>
    <mergeCell ref="C14:G14"/>
    <mergeCell ref="H13:K13"/>
    <mergeCell ref="H14:K14"/>
    <mergeCell ref="B6:L6"/>
    <mergeCell ref="B1:L1"/>
    <mergeCell ref="C2:L2"/>
    <mergeCell ref="C3:L3"/>
    <mergeCell ref="C5:L5"/>
    <mergeCell ref="C8:L8"/>
    <mergeCell ref="C28:L2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38:L38"/>
    <mergeCell ref="C29:L29"/>
    <mergeCell ref="C30:L30"/>
    <mergeCell ref="C31:L31"/>
    <mergeCell ref="B32:B33"/>
    <mergeCell ref="C32:D32"/>
    <mergeCell ref="E32:F32"/>
    <mergeCell ref="G32:H32"/>
    <mergeCell ref="I32:L33"/>
    <mergeCell ref="C33:D33"/>
    <mergeCell ref="E33:F33"/>
    <mergeCell ref="G33:H33"/>
    <mergeCell ref="B34:L34"/>
    <mergeCell ref="B35:L35"/>
    <mergeCell ref="C36:L36"/>
    <mergeCell ref="C37:L37"/>
    <mergeCell ref="C50:L50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49:L49"/>
    <mergeCell ref="C65:G65"/>
    <mergeCell ref="C51:L51"/>
    <mergeCell ref="C52:L52"/>
    <mergeCell ref="B53:B66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6:G66"/>
    <mergeCell ref="C67:L67"/>
    <mergeCell ref="B68:L68"/>
    <mergeCell ref="B69:L69"/>
    <mergeCell ref="C70:L70"/>
  </mergeCells>
  <dataValidations count="3">
    <dataValidation type="list" allowBlank="1" showInputMessage="1" showErrorMessage="1" sqref="G33:H33" xr:uid="{6E47B42C-B2B7-0F47-A030-0A4C0B854E66}">
      <formula1>$R$33:$R$36</formula1>
    </dataValidation>
    <dataValidation type="list" allowBlank="1" showInputMessage="1" showErrorMessage="1" sqref="E33:F33" xr:uid="{2F231BD6-A70A-4A4A-8E00-4E1B7369F61D}">
      <formula1>$Q$33:$Q$36</formula1>
    </dataValidation>
    <dataValidation type="list" allowBlank="1" showInputMessage="1" showErrorMessage="1" sqref="C33:D33" xr:uid="{42B9E40C-2B5D-4F46-9E11-C968ECA0C763}">
      <formula1>$P$33:$P$36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AC78-7083-924B-905D-ADE0537A8394}">
  <dimension ref="A1:V71"/>
  <sheetViews>
    <sheetView zoomScaleNormal="100" workbookViewId="0">
      <selection activeCell="C3" sqref="C3:L3"/>
    </sheetView>
  </sheetViews>
  <sheetFormatPr baseColWidth="10" defaultColWidth="8.6640625" defaultRowHeight="15" x14ac:dyDescent="0.2"/>
  <cols>
    <col min="1" max="1" width="2.6640625" style="2" customWidth="1"/>
    <col min="2" max="2" width="45.6640625" style="2" customWidth="1"/>
    <col min="3" max="3" width="8.6640625" style="2" customWidth="1"/>
    <col min="4" max="10" width="8.6640625" style="2"/>
    <col min="11" max="11" width="11.5" style="2" customWidth="1"/>
    <col min="12" max="12" width="46.5" style="2" customWidth="1"/>
    <col min="14" max="14" width="7.33203125" hidden="1" customWidth="1"/>
    <col min="16" max="18" width="9.1640625" hidden="1" customWidth="1"/>
  </cols>
  <sheetData>
    <row r="1" spans="1:12" x14ac:dyDescent="0.2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x14ac:dyDescent="0.2">
      <c r="A2" s="1"/>
      <c r="B2" s="38" t="s">
        <v>1</v>
      </c>
      <c r="C2" s="89" t="s">
        <v>152</v>
      </c>
      <c r="D2" s="90" t="s">
        <v>152</v>
      </c>
      <c r="E2" s="90" t="s">
        <v>152</v>
      </c>
      <c r="F2" s="90" t="s">
        <v>152</v>
      </c>
      <c r="G2" s="90" t="s">
        <v>152</v>
      </c>
      <c r="H2" s="90" t="s">
        <v>152</v>
      </c>
      <c r="I2" s="90" t="s">
        <v>152</v>
      </c>
      <c r="J2" s="90" t="s">
        <v>152</v>
      </c>
      <c r="K2" s="90" t="s">
        <v>152</v>
      </c>
      <c r="L2" s="91" t="s">
        <v>152</v>
      </c>
    </row>
    <row r="3" spans="1:12" ht="28" x14ac:dyDescent="0.2">
      <c r="A3" s="1"/>
      <c r="B3" s="39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</row>
    <row r="4" spans="1:12" ht="28" x14ac:dyDescent="0.2">
      <c r="A4" s="1"/>
      <c r="B4" s="39" t="s">
        <v>3</v>
      </c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1"/>
    </row>
    <row r="5" spans="1:12" ht="28" x14ac:dyDescent="0.2">
      <c r="A5" s="1"/>
      <c r="B5" s="39" t="s">
        <v>4</v>
      </c>
      <c r="C5" s="89" t="s">
        <v>108</v>
      </c>
      <c r="D5" s="90"/>
      <c r="E5" s="90"/>
      <c r="F5" s="90"/>
      <c r="G5" s="90"/>
      <c r="H5" s="90"/>
      <c r="I5" s="90"/>
      <c r="J5" s="90"/>
      <c r="K5" s="90"/>
      <c r="L5" s="91"/>
    </row>
    <row r="6" spans="1:12" x14ac:dyDescent="0.2">
      <c r="A6" s="1"/>
      <c r="B6" s="101" t="s">
        <v>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98" customHeight="1" x14ac:dyDescent="0.2">
      <c r="A8" s="1"/>
      <c r="B8" s="39" t="s">
        <v>101</v>
      </c>
      <c r="C8" s="114" t="s">
        <v>153</v>
      </c>
      <c r="D8" s="115"/>
      <c r="E8" s="115"/>
      <c r="F8" s="115"/>
      <c r="G8" s="115"/>
      <c r="H8" s="115"/>
      <c r="I8" s="115"/>
      <c r="J8" s="115"/>
      <c r="K8" s="115"/>
      <c r="L8" s="116"/>
    </row>
    <row r="9" spans="1:12" x14ac:dyDescent="0.2">
      <c r="A9" s="1"/>
      <c r="B9" s="84" t="s">
        <v>102</v>
      </c>
      <c r="C9" s="132" t="s">
        <v>6</v>
      </c>
      <c r="D9" s="119"/>
      <c r="E9" s="119"/>
      <c r="F9" s="119"/>
      <c r="G9" s="119"/>
      <c r="H9" s="119" t="s">
        <v>7</v>
      </c>
      <c r="I9" s="119"/>
      <c r="J9" s="119"/>
      <c r="K9" s="119"/>
      <c r="L9" s="62" t="s">
        <v>8</v>
      </c>
    </row>
    <row r="10" spans="1:12" x14ac:dyDescent="0.2">
      <c r="A10" s="1"/>
      <c r="B10" s="84"/>
      <c r="C10" s="96" t="s">
        <v>112</v>
      </c>
      <c r="D10" s="96" t="s">
        <v>112</v>
      </c>
      <c r="E10" s="96" t="s">
        <v>112</v>
      </c>
      <c r="F10" s="96" t="s">
        <v>112</v>
      </c>
      <c r="G10" s="96" t="s">
        <v>112</v>
      </c>
      <c r="H10" s="96" t="s">
        <v>9</v>
      </c>
      <c r="I10" s="96" t="s">
        <v>9</v>
      </c>
      <c r="J10" s="96" t="s">
        <v>9</v>
      </c>
      <c r="K10" s="96" t="s">
        <v>9</v>
      </c>
      <c r="L10" s="133" t="s">
        <v>163</v>
      </c>
    </row>
    <row r="11" spans="1:12" x14ac:dyDescent="0.2">
      <c r="A11" s="1"/>
      <c r="B11" s="84"/>
      <c r="C11" s="96" t="s">
        <v>90</v>
      </c>
      <c r="D11" s="96" t="s">
        <v>90</v>
      </c>
      <c r="E11" s="96" t="s">
        <v>90</v>
      </c>
      <c r="F11" s="96" t="s">
        <v>90</v>
      </c>
      <c r="G11" s="96" t="s">
        <v>90</v>
      </c>
      <c r="H11" s="96" t="s">
        <v>9</v>
      </c>
      <c r="I11" s="96" t="s">
        <v>9</v>
      </c>
      <c r="J11" s="96" t="s">
        <v>9</v>
      </c>
      <c r="K11" s="96" t="s">
        <v>9</v>
      </c>
      <c r="L11" s="133" t="s">
        <v>163</v>
      </c>
    </row>
    <row r="12" spans="1:12" x14ac:dyDescent="0.2">
      <c r="A12" s="1"/>
      <c r="B12" s="84"/>
      <c r="C12" s="96" t="s">
        <v>155</v>
      </c>
      <c r="D12" s="96" t="s">
        <v>155</v>
      </c>
      <c r="E12" s="96" t="s">
        <v>155</v>
      </c>
      <c r="F12" s="96" t="s">
        <v>155</v>
      </c>
      <c r="G12" s="96" t="s">
        <v>155</v>
      </c>
      <c r="H12" s="96" t="s">
        <v>9</v>
      </c>
      <c r="I12" s="96" t="s">
        <v>9</v>
      </c>
      <c r="J12" s="96" t="s">
        <v>9</v>
      </c>
      <c r="K12" s="96" t="s">
        <v>9</v>
      </c>
      <c r="L12" s="133" t="s">
        <v>163</v>
      </c>
    </row>
    <row r="13" spans="1:12" x14ac:dyDescent="0.2">
      <c r="A13" s="1"/>
      <c r="B13" s="84"/>
      <c r="C13" s="96" t="s">
        <v>156</v>
      </c>
      <c r="D13" s="96" t="s">
        <v>156</v>
      </c>
      <c r="E13" s="96" t="s">
        <v>156</v>
      </c>
      <c r="F13" s="96" t="s">
        <v>156</v>
      </c>
      <c r="G13" s="96" t="s">
        <v>156</v>
      </c>
      <c r="H13" s="96" t="s">
        <v>86</v>
      </c>
      <c r="I13" s="96" t="s">
        <v>86</v>
      </c>
      <c r="J13" s="96" t="s">
        <v>86</v>
      </c>
      <c r="K13" s="96" t="s">
        <v>86</v>
      </c>
      <c r="L13" s="133" t="s">
        <v>163</v>
      </c>
    </row>
    <row r="14" spans="1:12" x14ac:dyDescent="0.2">
      <c r="A14" s="1"/>
      <c r="B14" s="84"/>
      <c r="C14" s="96" t="s">
        <v>157</v>
      </c>
      <c r="D14" s="96" t="s">
        <v>157</v>
      </c>
      <c r="E14" s="96" t="s">
        <v>157</v>
      </c>
      <c r="F14" s="96" t="s">
        <v>157</v>
      </c>
      <c r="G14" s="96" t="s">
        <v>157</v>
      </c>
      <c r="H14" s="96" t="s">
        <v>85</v>
      </c>
      <c r="I14" s="96" t="s">
        <v>85</v>
      </c>
      <c r="J14" s="96" t="s">
        <v>85</v>
      </c>
      <c r="K14" s="96" t="s">
        <v>85</v>
      </c>
      <c r="L14" s="133" t="s">
        <v>163</v>
      </c>
    </row>
    <row r="15" spans="1:12" x14ac:dyDescent="0.2">
      <c r="A15" s="1"/>
      <c r="B15" s="118"/>
      <c r="C15" s="96" t="s">
        <v>158</v>
      </c>
      <c r="D15" s="96" t="s">
        <v>158</v>
      </c>
      <c r="E15" s="96" t="s">
        <v>158</v>
      </c>
      <c r="F15" s="96" t="s">
        <v>158</v>
      </c>
      <c r="G15" s="96" t="s">
        <v>158</v>
      </c>
      <c r="H15" s="96" t="s">
        <v>9</v>
      </c>
      <c r="I15" s="96" t="s">
        <v>9</v>
      </c>
      <c r="J15" s="96" t="s">
        <v>9</v>
      </c>
      <c r="K15" s="96" t="s">
        <v>9</v>
      </c>
      <c r="L15" s="133" t="s">
        <v>163</v>
      </c>
    </row>
    <row r="16" spans="1:12" ht="15" customHeight="1" x14ac:dyDescent="0.2">
      <c r="A16" s="1"/>
      <c r="B16" s="118"/>
      <c r="C16" s="96" t="s">
        <v>164</v>
      </c>
      <c r="D16" s="96" t="s">
        <v>164</v>
      </c>
      <c r="E16" s="96" t="s">
        <v>164</v>
      </c>
      <c r="F16" s="96" t="s">
        <v>164</v>
      </c>
      <c r="G16" s="96" t="s">
        <v>164</v>
      </c>
      <c r="H16" s="96" t="s">
        <v>85</v>
      </c>
      <c r="I16" s="96" t="s">
        <v>85</v>
      </c>
      <c r="J16" s="96" t="s">
        <v>85</v>
      </c>
      <c r="K16" s="96" t="s">
        <v>85</v>
      </c>
      <c r="L16" s="133" t="s">
        <v>163</v>
      </c>
    </row>
    <row r="17" spans="1:22" x14ac:dyDescent="0.2">
      <c r="A17" s="1"/>
      <c r="B17" s="118"/>
      <c r="C17" s="96" t="s">
        <v>165</v>
      </c>
      <c r="D17" s="96" t="s">
        <v>165</v>
      </c>
      <c r="E17" s="96" t="s">
        <v>165</v>
      </c>
      <c r="F17" s="96" t="s">
        <v>165</v>
      </c>
      <c r="G17" s="96" t="s">
        <v>165</v>
      </c>
      <c r="H17" s="96" t="s">
        <v>85</v>
      </c>
      <c r="I17" s="96" t="s">
        <v>85</v>
      </c>
      <c r="J17" s="96" t="s">
        <v>85</v>
      </c>
      <c r="K17" s="96" t="s">
        <v>85</v>
      </c>
      <c r="L17" s="133" t="s">
        <v>163</v>
      </c>
    </row>
    <row r="18" spans="1:22" ht="15" customHeight="1" x14ac:dyDescent="0.2">
      <c r="A18" s="1"/>
      <c r="B18" s="118"/>
      <c r="C18" s="96" t="s">
        <v>166</v>
      </c>
      <c r="D18" s="96" t="s">
        <v>166</v>
      </c>
      <c r="E18" s="96" t="s">
        <v>166</v>
      </c>
      <c r="F18" s="96" t="s">
        <v>166</v>
      </c>
      <c r="G18" s="96" t="s">
        <v>166</v>
      </c>
      <c r="H18" s="96" t="s">
        <v>85</v>
      </c>
      <c r="I18" s="96" t="s">
        <v>85</v>
      </c>
      <c r="J18" s="96" t="s">
        <v>85</v>
      </c>
      <c r="K18" s="96" t="s">
        <v>85</v>
      </c>
      <c r="L18" s="133" t="s">
        <v>163</v>
      </c>
    </row>
    <row r="19" spans="1:22" ht="15" customHeight="1" x14ac:dyDescent="0.2">
      <c r="A19" s="1"/>
      <c r="B19" s="118"/>
      <c r="C19" s="96" t="s">
        <v>161</v>
      </c>
      <c r="D19" s="96" t="s">
        <v>161</v>
      </c>
      <c r="E19" s="96" t="s">
        <v>161</v>
      </c>
      <c r="F19" s="96" t="s">
        <v>161</v>
      </c>
      <c r="G19" s="96" t="s">
        <v>161</v>
      </c>
      <c r="H19" s="96" t="s">
        <v>9</v>
      </c>
      <c r="I19" s="96"/>
      <c r="J19" s="96"/>
      <c r="K19" s="96"/>
      <c r="L19" s="133" t="s">
        <v>163</v>
      </c>
    </row>
    <row r="20" spans="1:22" ht="78.75" customHeight="1" x14ac:dyDescent="0.2">
      <c r="A20" s="1"/>
      <c r="B20" s="41" t="s">
        <v>103</v>
      </c>
      <c r="C20" s="114" t="s">
        <v>178</v>
      </c>
      <c r="D20" s="115"/>
      <c r="E20" s="115"/>
      <c r="F20" s="115"/>
      <c r="G20" s="115"/>
      <c r="H20" s="115"/>
      <c r="I20" s="115"/>
      <c r="J20" s="115"/>
      <c r="K20" s="115"/>
      <c r="L20" s="116"/>
    </row>
    <row r="21" spans="1:22" ht="39.5" customHeight="1" x14ac:dyDescent="0.2">
      <c r="A21" s="1"/>
      <c r="B21" s="39" t="s">
        <v>10</v>
      </c>
      <c r="C21" s="95" t="s">
        <v>167</v>
      </c>
      <c r="D21" s="103" t="s">
        <v>167</v>
      </c>
      <c r="E21" s="103" t="s">
        <v>167</v>
      </c>
      <c r="F21" s="103" t="s">
        <v>167</v>
      </c>
      <c r="G21" s="103" t="s">
        <v>167</v>
      </c>
      <c r="H21" s="103" t="s">
        <v>167</v>
      </c>
      <c r="I21" s="103" t="s">
        <v>167</v>
      </c>
      <c r="J21" s="103" t="s">
        <v>167</v>
      </c>
      <c r="K21" s="103" t="s">
        <v>167</v>
      </c>
      <c r="L21" s="103" t="s">
        <v>167</v>
      </c>
    </row>
    <row r="22" spans="1:22" ht="79.25" customHeight="1" x14ac:dyDescent="0.2">
      <c r="A22" s="1"/>
      <c r="B22" s="39" t="s">
        <v>109</v>
      </c>
      <c r="C22" s="95" t="s">
        <v>168</v>
      </c>
      <c r="D22" s="103" t="s">
        <v>168</v>
      </c>
      <c r="E22" s="103" t="s">
        <v>168</v>
      </c>
      <c r="F22" s="103" t="s">
        <v>168</v>
      </c>
      <c r="G22" s="103" t="s">
        <v>168</v>
      </c>
      <c r="H22" s="103" t="s">
        <v>168</v>
      </c>
      <c r="I22" s="103" t="s">
        <v>168</v>
      </c>
      <c r="J22" s="103" t="s">
        <v>168</v>
      </c>
      <c r="K22" s="103" t="s">
        <v>168</v>
      </c>
      <c r="L22" s="103" t="s">
        <v>168</v>
      </c>
    </row>
    <row r="23" spans="1:22" ht="66.75" customHeight="1" x14ac:dyDescent="0.2">
      <c r="A23" s="1"/>
      <c r="B23" s="39" t="s">
        <v>110</v>
      </c>
      <c r="C23" s="95" t="s">
        <v>169</v>
      </c>
      <c r="D23" s="103" t="s">
        <v>169</v>
      </c>
      <c r="E23" s="103" t="s">
        <v>169</v>
      </c>
      <c r="F23" s="103" t="s">
        <v>169</v>
      </c>
      <c r="G23" s="103" t="s">
        <v>169</v>
      </c>
      <c r="H23" s="103" t="s">
        <v>169</v>
      </c>
      <c r="I23" s="103" t="s">
        <v>169</v>
      </c>
      <c r="J23" s="103" t="s">
        <v>169</v>
      </c>
      <c r="K23" s="103" t="s">
        <v>169</v>
      </c>
      <c r="L23" s="103" t="s">
        <v>169</v>
      </c>
    </row>
    <row r="24" spans="1:22" ht="53" customHeight="1" x14ac:dyDescent="0.2">
      <c r="A24" s="1"/>
      <c r="B24" s="42" t="s">
        <v>111</v>
      </c>
      <c r="C24" s="95" t="s">
        <v>170</v>
      </c>
      <c r="D24" s="103" t="s">
        <v>170</v>
      </c>
      <c r="E24" s="103" t="s">
        <v>170</v>
      </c>
      <c r="F24" s="103" t="s">
        <v>170</v>
      </c>
      <c r="G24" s="103" t="s">
        <v>170</v>
      </c>
      <c r="H24" s="103" t="s">
        <v>170</v>
      </c>
      <c r="I24" s="103" t="s">
        <v>170</v>
      </c>
      <c r="J24" s="103" t="s">
        <v>170</v>
      </c>
      <c r="K24" s="103" t="s">
        <v>170</v>
      </c>
      <c r="L24" s="103" t="s">
        <v>170</v>
      </c>
      <c r="M24" s="65"/>
      <c r="N24" s="66"/>
      <c r="O24" s="66"/>
      <c r="P24" s="66"/>
      <c r="Q24" s="66"/>
      <c r="R24" s="66"/>
      <c r="S24" s="66"/>
      <c r="T24" s="66"/>
      <c r="U24" s="66"/>
      <c r="V24" s="67"/>
    </row>
    <row r="25" spans="1:22" ht="28" customHeight="1" x14ac:dyDescent="0.2">
      <c r="A25" s="1"/>
      <c r="B25" s="42" t="s">
        <v>11</v>
      </c>
      <c r="C25" s="95" t="s">
        <v>171</v>
      </c>
      <c r="D25" s="103" t="s">
        <v>171</v>
      </c>
      <c r="E25" s="103" t="s">
        <v>171</v>
      </c>
      <c r="F25" s="103" t="s">
        <v>171</v>
      </c>
      <c r="G25" s="103" t="s">
        <v>171</v>
      </c>
      <c r="H25" s="103" t="s">
        <v>171</v>
      </c>
      <c r="I25" s="103" t="s">
        <v>171</v>
      </c>
      <c r="J25" s="103" t="s">
        <v>171</v>
      </c>
      <c r="K25" s="103" t="s">
        <v>171</v>
      </c>
      <c r="L25" s="103" t="s">
        <v>171</v>
      </c>
    </row>
    <row r="26" spans="1:22" ht="28" x14ac:dyDescent="0.2">
      <c r="A26" s="1"/>
      <c r="B26" s="42" t="s">
        <v>12</v>
      </c>
      <c r="C26" s="95" t="s">
        <v>172</v>
      </c>
      <c r="D26" s="103" t="s">
        <v>172</v>
      </c>
      <c r="E26" s="103" t="s">
        <v>172</v>
      </c>
      <c r="F26" s="103" t="s">
        <v>172</v>
      </c>
      <c r="G26" s="103" t="s">
        <v>172</v>
      </c>
      <c r="H26" s="103" t="s">
        <v>172</v>
      </c>
      <c r="I26" s="103" t="s">
        <v>172</v>
      </c>
      <c r="J26" s="103" t="s">
        <v>172</v>
      </c>
      <c r="K26" s="103" t="s">
        <v>172</v>
      </c>
      <c r="L26" s="103" t="s">
        <v>172</v>
      </c>
    </row>
    <row r="27" spans="1:22" x14ac:dyDescent="0.2">
      <c r="A27" s="1"/>
      <c r="B27" s="42" t="s">
        <v>13</v>
      </c>
      <c r="C27" s="95" t="s">
        <v>173</v>
      </c>
      <c r="D27" s="103" t="s">
        <v>173</v>
      </c>
      <c r="E27" s="103" t="s">
        <v>173</v>
      </c>
      <c r="F27" s="103" t="s">
        <v>173</v>
      </c>
      <c r="G27" s="103" t="s">
        <v>173</v>
      </c>
      <c r="H27" s="103" t="s">
        <v>173</v>
      </c>
      <c r="I27" s="103" t="s">
        <v>173</v>
      </c>
      <c r="J27" s="103" t="s">
        <v>173</v>
      </c>
      <c r="K27" s="103" t="s">
        <v>173</v>
      </c>
      <c r="L27" s="103" t="s">
        <v>173</v>
      </c>
    </row>
    <row r="28" spans="1:22" ht="28" x14ac:dyDescent="0.2">
      <c r="A28" s="1"/>
      <c r="B28" s="42" t="s">
        <v>14</v>
      </c>
      <c r="C28" s="95" t="s">
        <v>41</v>
      </c>
      <c r="D28" s="103" t="s">
        <v>41</v>
      </c>
      <c r="E28" s="103" t="s">
        <v>41</v>
      </c>
      <c r="F28" s="103" t="s">
        <v>41</v>
      </c>
      <c r="G28" s="103" t="s">
        <v>41</v>
      </c>
      <c r="H28" s="103" t="s">
        <v>41</v>
      </c>
      <c r="I28" s="103" t="s">
        <v>41</v>
      </c>
      <c r="J28" s="103" t="s">
        <v>41</v>
      </c>
      <c r="K28" s="103" t="s">
        <v>41</v>
      </c>
      <c r="L28" s="103" t="s">
        <v>41</v>
      </c>
    </row>
    <row r="29" spans="1:22" ht="70" x14ac:dyDescent="0.2">
      <c r="A29" s="1"/>
      <c r="B29" s="42" t="s">
        <v>87</v>
      </c>
      <c r="C29" s="95" t="s">
        <v>174</v>
      </c>
      <c r="D29" s="103" t="s">
        <v>174</v>
      </c>
      <c r="E29" s="103" t="s">
        <v>174</v>
      </c>
      <c r="F29" s="103" t="s">
        <v>174</v>
      </c>
      <c r="G29" s="103" t="s">
        <v>174</v>
      </c>
      <c r="H29" s="103" t="s">
        <v>174</v>
      </c>
      <c r="I29" s="103" t="s">
        <v>174</v>
      </c>
      <c r="J29" s="103" t="s">
        <v>174</v>
      </c>
      <c r="K29" s="103" t="s">
        <v>174</v>
      </c>
      <c r="L29" s="103" t="s">
        <v>174</v>
      </c>
    </row>
    <row r="30" spans="1:22" ht="25.25" customHeight="1" x14ac:dyDescent="0.2">
      <c r="A30" s="1"/>
      <c r="B30" s="42" t="s">
        <v>15</v>
      </c>
      <c r="C30" s="95" t="s">
        <v>175</v>
      </c>
      <c r="D30" s="103" t="s">
        <v>175</v>
      </c>
      <c r="E30" s="103" t="s">
        <v>175</v>
      </c>
      <c r="F30" s="103" t="s">
        <v>175</v>
      </c>
      <c r="G30" s="103" t="s">
        <v>175</v>
      </c>
      <c r="H30" s="103" t="s">
        <v>175</v>
      </c>
      <c r="I30" s="103" t="s">
        <v>175</v>
      </c>
      <c r="J30" s="103" t="s">
        <v>175</v>
      </c>
      <c r="K30" s="103" t="s">
        <v>175</v>
      </c>
      <c r="L30" s="103" t="s">
        <v>175</v>
      </c>
    </row>
    <row r="31" spans="1:22" ht="30" customHeight="1" x14ac:dyDescent="0.2">
      <c r="A31" s="1"/>
      <c r="B31" s="42" t="s">
        <v>16</v>
      </c>
      <c r="C31" s="95" t="s">
        <v>176</v>
      </c>
      <c r="D31" s="103" t="s">
        <v>176</v>
      </c>
      <c r="E31" s="103" t="s">
        <v>176</v>
      </c>
      <c r="F31" s="103" t="s">
        <v>176</v>
      </c>
      <c r="G31" s="103" t="s">
        <v>176</v>
      </c>
      <c r="H31" s="103" t="s">
        <v>176</v>
      </c>
      <c r="I31" s="103" t="s">
        <v>176</v>
      </c>
      <c r="J31" s="103" t="s">
        <v>176</v>
      </c>
      <c r="K31" s="103" t="s">
        <v>176</v>
      </c>
      <c r="L31" s="103" t="s">
        <v>176</v>
      </c>
    </row>
    <row r="32" spans="1:22" ht="30" customHeight="1" x14ac:dyDescent="0.2">
      <c r="A32" s="1"/>
      <c r="B32" s="42" t="s">
        <v>17</v>
      </c>
      <c r="C32" s="95" t="s">
        <v>177</v>
      </c>
      <c r="D32" s="103" t="s">
        <v>177</v>
      </c>
      <c r="E32" s="103" t="s">
        <v>177</v>
      </c>
      <c r="F32" s="103" t="s">
        <v>177</v>
      </c>
      <c r="G32" s="103" t="s">
        <v>177</v>
      </c>
      <c r="H32" s="103" t="s">
        <v>177</v>
      </c>
      <c r="I32" s="103" t="s">
        <v>177</v>
      </c>
      <c r="J32" s="103" t="s">
        <v>177</v>
      </c>
      <c r="K32" s="103" t="s">
        <v>177</v>
      </c>
      <c r="L32" s="103" t="s">
        <v>177</v>
      </c>
    </row>
    <row r="33" spans="1:18" x14ac:dyDescent="0.2">
      <c r="A33" s="1"/>
      <c r="B33" s="110" t="s">
        <v>107</v>
      </c>
      <c r="C33" s="109" t="s">
        <v>18</v>
      </c>
      <c r="D33" s="109"/>
      <c r="E33" s="109" t="s">
        <v>19</v>
      </c>
      <c r="F33" s="109"/>
      <c r="G33" s="109" t="s">
        <v>20</v>
      </c>
      <c r="H33" s="109"/>
      <c r="I33" s="112"/>
      <c r="J33" s="112"/>
      <c r="K33" s="112"/>
      <c r="L33" s="112"/>
    </row>
    <row r="34" spans="1:18" ht="31.25" customHeight="1" x14ac:dyDescent="0.2">
      <c r="A34" s="1"/>
      <c r="B34" s="111"/>
      <c r="C34" s="109" t="s">
        <v>29</v>
      </c>
      <c r="D34" s="109"/>
      <c r="E34" s="109" t="s">
        <v>25</v>
      </c>
      <c r="F34" s="109"/>
      <c r="G34" s="109" t="s">
        <v>26</v>
      </c>
      <c r="H34" s="109"/>
      <c r="I34" s="113"/>
      <c r="J34" s="113"/>
      <c r="K34" s="113"/>
      <c r="L34" s="113"/>
      <c r="P34" t="s">
        <v>21</v>
      </c>
      <c r="Q34" t="s">
        <v>22</v>
      </c>
      <c r="R34" t="s">
        <v>23</v>
      </c>
    </row>
    <row r="35" spans="1:18" x14ac:dyDescent="0.2">
      <c r="A35" s="3"/>
      <c r="B35" s="101" t="s">
        <v>28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P35" t="s">
        <v>24</v>
      </c>
      <c r="Q35" t="s">
        <v>27</v>
      </c>
      <c r="R35" t="s">
        <v>26</v>
      </c>
    </row>
    <row r="36" spans="1:18" x14ac:dyDescent="0.2">
      <c r="A36" s="4"/>
      <c r="B36" s="102" t="s">
        <v>31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P36" t="s">
        <v>29</v>
      </c>
      <c r="Q36" t="s">
        <v>25</v>
      </c>
      <c r="R36" t="s">
        <v>30</v>
      </c>
    </row>
    <row r="37" spans="1:18" ht="15" customHeight="1" x14ac:dyDescent="0.2">
      <c r="A37" s="5"/>
      <c r="B37" s="42" t="s">
        <v>35</v>
      </c>
      <c r="C37" s="95" t="s">
        <v>136</v>
      </c>
      <c r="D37" s="103"/>
      <c r="E37" s="103"/>
      <c r="F37" s="103"/>
      <c r="G37" s="103"/>
      <c r="H37" s="103"/>
      <c r="I37" s="103"/>
      <c r="J37" s="103"/>
      <c r="K37" s="103"/>
      <c r="L37" s="103"/>
      <c r="P37" t="s">
        <v>32</v>
      </c>
      <c r="Q37" t="s">
        <v>33</v>
      </c>
      <c r="R37" t="s">
        <v>34</v>
      </c>
    </row>
    <row r="38" spans="1:18" ht="42" x14ac:dyDescent="0.2">
      <c r="A38" s="5"/>
      <c r="B38" s="42" t="s">
        <v>36</v>
      </c>
      <c r="C38" s="95" t="s">
        <v>137</v>
      </c>
      <c r="D38" s="103"/>
      <c r="E38" s="103"/>
      <c r="F38" s="103"/>
      <c r="G38" s="103"/>
      <c r="H38" s="103"/>
      <c r="I38" s="103"/>
      <c r="J38" s="103"/>
      <c r="K38" s="103"/>
      <c r="L38" s="103"/>
    </row>
    <row r="39" spans="1:18" ht="42" x14ac:dyDescent="0.2">
      <c r="A39" s="5"/>
      <c r="B39" s="42" t="s">
        <v>37</v>
      </c>
      <c r="C39" s="95" t="s">
        <v>137</v>
      </c>
      <c r="D39" s="103"/>
      <c r="E39" s="103"/>
      <c r="F39" s="103"/>
      <c r="G39" s="103"/>
      <c r="H39" s="103"/>
      <c r="I39" s="103"/>
      <c r="J39" s="103"/>
      <c r="K39" s="103"/>
      <c r="L39" s="103"/>
    </row>
    <row r="40" spans="1:18" ht="70" x14ac:dyDescent="0.2">
      <c r="A40" s="5"/>
      <c r="B40" s="42" t="s">
        <v>38</v>
      </c>
      <c r="C40" s="95" t="s">
        <v>137</v>
      </c>
      <c r="D40" s="103"/>
      <c r="E40" s="103"/>
      <c r="F40" s="103"/>
      <c r="G40" s="103"/>
      <c r="H40" s="103"/>
      <c r="I40" s="103"/>
      <c r="J40" s="103"/>
      <c r="K40" s="103"/>
      <c r="L40" s="103"/>
    </row>
    <row r="41" spans="1:18" ht="28" x14ac:dyDescent="0.2">
      <c r="A41" s="5"/>
      <c r="B41" s="42" t="s">
        <v>39</v>
      </c>
      <c r="C41" s="95" t="s">
        <v>137</v>
      </c>
      <c r="D41" s="103"/>
      <c r="E41" s="103"/>
      <c r="F41" s="103"/>
      <c r="G41" s="103"/>
      <c r="H41" s="103"/>
      <c r="I41" s="103"/>
      <c r="J41" s="103"/>
      <c r="K41" s="103"/>
      <c r="L41" s="103"/>
    </row>
    <row r="42" spans="1:18" ht="42" x14ac:dyDescent="0.2">
      <c r="A42" s="5"/>
      <c r="B42" s="42" t="s">
        <v>40</v>
      </c>
      <c r="C42" s="95" t="s">
        <v>138</v>
      </c>
      <c r="D42" s="103"/>
      <c r="E42" s="103"/>
      <c r="F42" s="103"/>
      <c r="G42" s="103"/>
      <c r="H42" s="103"/>
      <c r="I42" s="103"/>
      <c r="J42" s="103"/>
      <c r="K42" s="103"/>
      <c r="L42" s="103"/>
    </row>
    <row r="43" spans="1:18" ht="69" customHeight="1" x14ac:dyDescent="0.2">
      <c r="A43" s="5"/>
      <c r="B43" s="42" t="s">
        <v>42</v>
      </c>
      <c r="C43" s="95" t="s">
        <v>179</v>
      </c>
      <c r="D43" s="103"/>
      <c r="E43" s="103"/>
      <c r="F43" s="103"/>
      <c r="G43" s="103"/>
      <c r="H43" s="103"/>
      <c r="I43" s="103"/>
      <c r="J43" s="103"/>
      <c r="K43" s="103"/>
      <c r="L43" s="103"/>
    </row>
    <row r="44" spans="1:18" ht="42" x14ac:dyDescent="0.2">
      <c r="A44" s="5"/>
      <c r="B44" s="42" t="s">
        <v>43</v>
      </c>
      <c r="C44" s="95" t="s">
        <v>180</v>
      </c>
      <c r="D44" s="103"/>
      <c r="E44" s="103"/>
      <c r="F44" s="103"/>
      <c r="G44" s="103"/>
      <c r="H44" s="103"/>
      <c r="I44" s="103"/>
      <c r="J44" s="103"/>
      <c r="K44" s="103"/>
      <c r="L44" s="103"/>
    </row>
    <row r="45" spans="1:18" ht="60" customHeight="1" x14ac:dyDescent="0.2">
      <c r="A45" s="5"/>
      <c r="B45" s="42" t="s">
        <v>44</v>
      </c>
      <c r="C45" s="95" t="s">
        <v>181</v>
      </c>
      <c r="D45" s="103"/>
      <c r="E45" s="103"/>
      <c r="F45" s="103"/>
      <c r="G45" s="103"/>
      <c r="H45" s="103"/>
      <c r="I45" s="103"/>
      <c r="J45" s="103"/>
      <c r="K45" s="103"/>
      <c r="L45" s="103"/>
    </row>
    <row r="46" spans="1:18" ht="56" customHeight="1" x14ac:dyDescent="0.2">
      <c r="A46" s="5"/>
      <c r="B46" s="42" t="s">
        <v>45</v>
      </c>
      <c r="C46" s="95" t="s">
        <v>182</v>
      </c>
      <c r="D46" s="103"/>
      <c r="E46" s="103"/>
      <c r="F46" s="103"/>
      <c r="G46" s="103"/>
      <c r="H46" s="103"/>
      <c r="I46" s="103"/>
      <c r="J46" s="103"/>
      <c r="K46" s="103"/>
      <c r="L46" s="103"/>
    </row>
    <row r="47" spans="1:18" ht="42" x14ac:dyDescent="0.2">
      <c r="A47" s="5"/>
      <c r="B47" s="42" t="s">
        <v>46</v>
      </c>
      <c r="C47" s="95" t="s">
        <v>183</v>
      </c>
      <c r="D47" s="103"/>
      <c r="E47" s="103"/>
      <c r="F47" s="103"/>
      <c r="G47" s="103"/>
      <c r="H47" s="103"/>
      <c r="I47" s="103"/>
      <c r="J47" s="103"/>
      <c r="K47" s="103"/>
      <c r="L47" s="103"/>
    </row>
    <row r="48" spans="1:18" ht="42" x14ac:dyDescent="0.2">
      <c r="A48" s="5"/>
      <c r="B48" s="42" t="s">
        <v>47</v>
      </c>
      <c r="C48" s="95" t="s">
        <v>184</v>
      </c>
      <c r="D48" s="103"/>
      <c r="E48" s="103"/>
      <c r="F48" s="103"/>
      <c r="G48" s="103"/>
      <c r="H48" s="103"/>
      <c r="I48" s="103"/>
      <c r="J48" s="103"/>
      <c r="K48" s="103"/>
      <c r="L48" s="103"/>
    </row>
    <row r="49" spans="1:14" ht="42" x14ac:dyDescent="0.2">
      <c r="A49" s="5"/>
      <c r="B49" s="42" t="s">
        <v>48</v>
      </c>
      <c r="C49" s="95" t="s">
        <v>185</v>
      </c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4" ht="56" x14ac:dyDescent="0.2">
      <c r="A50" s="5"/>
      <c r="B50" s="42" t="s">
        <v>49</v>
      </c>
      <c r="C50" s="95" t="s">
        <v>146</v>
      </c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4" ht="62.25" customHeight="1" x14ac:dyDescent="0.2">
      <c r="A51" s="5"/>
      <c r="B51" s="42" t="s">
        <v>50</v>
      </c>
      <c r="C51" s="95" t="s">
        <v>186</v>
      </c>
      <c r="D51" s="103"/>
      <c r="E51" s="103"/>
      <c r="F51" s="103"/>
      <c r="G51" s="103"/>
      <c r="H51" s="103"/>
      <c r="I51" s="103"/>
      <c r="J51" s="103"/>
      <c r="K51" s="103"/>
      <c r="L51" s="103"/>
    </row>
    <row r="52" spans="1:14" ht="42" x14ac:dyDescent="0.2">
      <c r="A52" s="5"/>
      <c r="B52" s="42" t="s">
        <v>51</v>
      </c>
      <c r="C52" s="95" t="s">
        <v>187</v>
      </c>
      <c r="D52" s="103"/>
      <c r="E52" s="103"/>
      <c r="F52" s="103"/>
      <c r="G52" s="103"/>
      <c r="H52" s="103"/>
      <c r="I52" s="103"/>
      <c r="J52" s="103"/>
      <c r="K52" s="103"/>
      <c r="L52" s="103"/>
    </row>
    <row r="53" spans="1:14" ht="56" x14ac:dyDescent="0.2">
      <c r="A53" s="5"/>
      <c r="B53" s="42" t="s">
        <v>52</v>
      </c>
      <c r="C53" s="95" t="s">
        <v>188</v>
      </c>
      <c r="D53" s="103"/>
      <c r="E53" s="103"/>
      <c r="F53" s="103"/>
      <c r="G53" s="103"/>
      <c r="H53" s="103"/>
      <c r="I53" s="103"/>
      <c r="J53" s="103"/>
      <c r="K53" s="103"/>
      <c r="L53" s="103"/>
    </row>
    <row r="54" spans="1:14" x14ac:dyDescent="0.2">
      <c r="A54" s="5"/>
      <c r="B54" s="104" t="s">
        <v>53</v>
      </c>
      <c r="C54" s="106"/>
      <c r="D54" s="107"/>
      <c r="E54" s="107"/>
      <c r="F54" s="107"/>
      <c r="G54" s="108"/>
      <c r="H54" s="43" t="s">
        <v>54</v>
      </c>
      <c r="I54" s="43" t="s">
        <v>55</v>
      </c>
      <c r="J54" s="44" t="s">
        <v>56</v>
      </c>
      <c r="K54" s="44" t="s">
        <v>57</v>
      </c>
      <c r="L54" s="44" t="s">
        <v>58</v>
      </c>
    </row>
    <row r="55" spans="1:14" x14ac:dyDescent="0.2">
      <c r="A55" s="5"/>
      <c r="B55" s="105"/>
      <c r="C55" s="96" t="s">
        <v>59</v>
      </c>
      <c r="D55" s="96"/>
      <c r="E55" s="96"/>
      <c r="F55" s="96"/>
      <c r="G55" s="96"/>
      <c r="H55" s="38">
        <v>2</v>
      </c>
      <c r="I55" s="38">
        <v>4</v>
      </c>
      <c r="J55" s="45" t="s">
        <v>60</v>
      </c>
      <c r="K55" s="46" t="s">
        <v>61</v>
      </c>
      <c r="L55" s="47" t="s">
        <v>62</v>
      </c>
      <c r="N55" s="2">
        <f>H55*I55</f>
        <v>8</v>
      </c>
    </row>
    <row r="56" spans="1:14" x14ac:dyDescent="0.2">
      <c r="A56" s="5"/>
      <c r="B56" s="105"/>
      <c r="C56" s="96" t="s">
        <v>63</v>
      </c>
      <c r="D56" s="96"/>
      <c r="E56" s="96"/>
      <c r="F56" s="96"/>
      <c r="G56" s="96"/>
      <c r="H56" s="38">
        <v>3</v>
      </c>
      <c r="I56" s="38">
        <v>6</v>
      </c>
      <c r="J56" s="45" t="s">
        <v>64</v>
      </c>
      <c r="K56" s="48" t="s">
        <v>65</v>
      </c>
      <c r="L56" s="47" t="s">
        <v>62</v>
      </c>
      <c r="N56" s="2">
        <f t="shared" ref="N56:N67" si="0">H56*I56</f>
        <v>18</v>
      </c>
    </row>
    <row r="57" spans="1:14" x14ac:dyDescent="0.2">
      <c r="A57" s="5"/>
      <c r="B57" s="105"/>
      <c r="C57" s="96" t="s">
        <v>66</v>
      </c>
      <c r="D57" s="96"/>
      <c r="E57" s="96"/>
      <c r="F57" s="96"/>
      <c r="G57" s="96"/>
      <c r="H57" s="38">
        <v>4</v>
      </c>
      <c r="I57" s="38">
        <v>6</v>
      </c>
      <c r="J57" s="45" t="s">
        <v>67</v>
      </c>
      <c r="K57" s="48" t="s">
        <v>68</v>
      </c>
      <c r="L57" s="47"/>
      <c r="N57" s="2">
        <f t="shared" si="0"/>
        <v>24</v>
      </c>
    </row>
    <row r="58" spans="1:14" x14ac:dyDescent="0.2">
      <c r="A58" s="5"/>
      <c r="B58" s="105"/>
      <c r="C58" s="84" t="s">
        <v>69</v>
      </c>
      <c r="D58" s="96"/>
      <c r="E58" s="96"/>
      <c r="F58" s="96"/>
      <c r="G58" s="96"/>
      <c r="H58" s="38">
        <v>3</v>
      </c>
      <c r="I58" s="38">
        <v>7</v>
      </c>
      <c r="J58" s="45" t="s">
        <v>70</v>
      </c>
      <c r="K58" s="48">
        <v>0</v>
      </c>
      <c r="L58" s="47"/>
      <c r="N58" s="2">
        <f t="shared" si="0"/>
        <v>21</v>
      </c>
    </row>
    <row r="59" spans="1:14" x14ac:dyDescent="0.2">
      <c r="A59" s="5"/>
      <c r="B59" s="105"/>
      <c r="C59" s="96" t="s">
        <v>71</v>
      </c>
      <c r="D59" s="96"/>
      <c r="E59" s="96"/>
      <c r="F59" s="96"/>
      <c r="G59" s="96"/>
      <c r="H59" s="38">
        <v>3</v>
      </c>
      <c r="I59" s="38">
        <v>7</v>
      </c>
      <c r="J59" s="49"/>
      <c r="K59" s="50"/>
      <c r="L59" s="50"/>
      <c r="N59" s="2">
        <f t="shared" si="0"/>
        <v>21</v>
      </c>
    </row>
    <row r="60" spans="1:14" x14ac:dyDescent="0.2">
      <c r="A60" s="5"/>
      <c r="B60" s="105"/>
      <c r="C60" s="96" t="s">
        <v>72</v>
      </c>
      <c r="D60" s="96"/>
      <c r="E60" s="96"/>
      <c r="F60" s="96"/>
      <c r="G60" s="96"/>
      <c r="H60" s="38">
        <v>3</v>
      </c>
      <c r="I60" s="38">
        <v>6</v>
      </c>
      <c r="J60" s="51" t="s">
        <v>73</v>
      </c>
      <c r="K60" s="52">
        <f>ROUND(MAX(N55:N67)/9,1)</f>
        <v>2.7</v>
      </c>
      <c r="L60" s="53" t="str">
        <f>IF(K60&gt;=3,"Perform DPIA","OK")</f>
        <v>OK</v>
      </c>
      <c r="N60" s="2">
        <f t="shared" si="0"/>
        <v>18</v>
      </c>
    </row>
    <row r="61" spans="1:14" x14ac:dyDescent="0.2">
      <c r="A61" s="5"/>
      <c r="B61" s="105"/>
      <c r="C61" s="96" t="s">
        <v>74</v>
      </c>
      <c r="D61" s="96"/>
      <c r="E61" s="96"/>
      <c r="F61" s="96"/>
      <c r="G61" s="96"/>
      <c r="H61" s="38">
        <v>2</v>
      </c>
      <c r="I61" s="38">
        <v>5</v>
      </c>
      <c r="J61" s="49"/>
      <c r="K61" s="49"/>
      <c r="L61" s="54"/>
      <c r="N61" s="2">
        <f t="shared" si="0"/>
        <v>10</v>
      </c>
    </row>
    <row r="62" spans="1:14" x14ac:dyDescent="0.2">
      <c r="A62" s="5"/>
      <c r="B62" s="105"/>
      <c r="C62" s="84" t="s">
        <v>75</v>
      </c>
      <c r="D62" s="96"/>
      <c r="E62" s="96"/>
      <c r="F62" s="96"/>
      <c r="G62" s="96"/>
      <c r="H62" s="38">
        <v>0</v>
      </c>
      <c r="I62" s="38">
        <v>0</v>
      </c>
      <c r="J62" s="49"/>
      <c r="K62" s="49"/>
      <c r="L62" s="49"/>
      <c r="N62" s="2">
        <f t="shared" si="0"/>
        <v>0</v>
      </c>
    </row>
    <row r="63" spans="1:14" x14ac:dyDescent="0.2">
      <c r="A63" s="5"/>
      <c r="B63" s="105"/>
      <c r="C63" s="96" t="s">
        <v>76</v>
      </c>
      <c r="D63" s="96"/>
      <c r="E63" s="96"/>
      <c r="F63" s="96"/>
      <c r="G63" s="96"/>
      <c r="H63" s="38">
        <v>0</v>
      </c>
      <c r="I63" s="38">
        <v>0</v>
      </c>
      <c r="J63" s="49"/>
      <c r="K63" s="49"/>
      <c r="L63" s="49"/>
      <c r="N63" s="2">
        <f t="shared" si="0"/>
        <v>0</v>
      </c>
    </row>
    <row r="64" spans="1:14" x14ac:dyDescent="0.2">
      <c r="A64" s="5"/>
      <c r="B64" s="105"/>
      <c r="C64" s="96" t="s">
        <v>77</v>
      </c>
      <c r="D64" s="96"/>
      <c r="E64" s="96"/>
      <c r="F64" s="96"/>
      <c r="G64" s="96"/>
      <c r="H64" s="38">
        <v>1</v>
      </c>
      <c r="I64" s="38">
        <v>2</v>
      </c>
      <c r="J64" s="49"/>
      <c r="K64" s="49"/>
      <c r="L64" s="49"/>
      <c r="N64" s="2">
        <f t="shared" si="0"/>
        <v>2</v>
      </c>
    </row>
    <row r="65" spans="1:14" x14ac:dyDescent="0.2">
      <c r="A65" s="5"/>
      <c r="B65" s="105"/>
      <c r="C65" s="96" t="s">
        <v>78</v>
      </c>
      <c r="D65" s="96"/>
      <c r="E65" s="96"/>
      <c r="F65" s="96"/>
      <c r="G65" s="96"/>
      <c r="H65" s="38">
        <v>0</v>
      </c>
      <c r="I65" s="38">
        <v>0</v>
      </c>
      <c r="J65" s="49"/>
      <c r="K65" s="49"/>
      <c r="L65" s="49"/>
      <c r="N65" s="2">
        <f t="shared" si="0"/>
        <v>0</v>
      </c>
    </row>
    <row r="66" spans="1:14" x14ac:dyDescent="0.2">
      <c r="A66" s="5"/>
      <c r="B66" s="105"/>
      <c r="C66" s="96" t="s">
        <v>79</v>
      </c>
      <c r="D66" s="96"/>
      <c r="E66" s="96"/>
      <c r="F66" s="96"/>
      <c r="G66" s="96"/>
      <c r="H66" s="38">
        <v>4</v>
      </c>
      <c r="I66" s="38">
        <v>6</v>
      </c>
      <c r="J66" s="49"/>
      <c r="K66" s="49"/>
      <c r="L66" s="49"/>
      <c r="N66" s="2">
        <f t="shared" si="0"/>
        <v>24</v>
      </c>
    </row>
    <row r="67" spans="1:14" x14ac:dyDescent="0.2">
      <c r="A67" s="5"/>
      <c r="B67" s="105"/>
      <c r="C67" s="97" t="s">
        <v>88</v>
      </c>
      <c r="D67" s="97"/>
      <c r="E67" s="97"/>
      <c r="F67" s="97"/>
      <c r="G67" s="97"/>
      <c r="H67" s="55"/>
      <c r="I67" s="55"/>
      <c r="J67" s="49"/>
      <c r="K67" s="49"/>
      <c r="L67" s="49"/>
      <c r="N67" s="2">
        <f t="shared" si="0"/>
        <v>0</v>
      </c>
    </row>
    <row r="68" spans="1:14" ht="28" x14ac:dyDescent="0.2">
      <c r="A68" s="5"/>
      <c r="B68" s="56" t="s">
        <v>80</v>
      </c>
      <c r="C68" s="114" t="s">
        <v>189</v>
      </c>
      <c r="D68" s="115"/>
      <c r="E68" s="115"/>
      <c r="F68" s="115"/>
      <c r="G68" s="115"/>
      <c r="H68" s="115"/>
      <c r="I68" s="115"/>
      <c r="J68" s="115"/>
      <c r="K68" s="115"/>
      <c r="L68" s="116"/>
      <c r="N68" s="2">
        <v>0</v>
      </c>
    </row>
    <row r="69" spans="1:14" x14ac:dyDescent="0.2">
      <c r="A69" s="3"/>
      <c r="B69" s="101" t="s">
        <v>81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</row>
    <row r="70" spans="1:14" x14ac:dyDescent="0.2">
      <c r="A70" s="4"/>
      <c r="B70" s="102" t="s">
        <v>82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4" ht="60.75" customHeight="1" x14ac:dyDescent="0.2">
      <c r="A71" s="6"/>
      <c r="B71" s="57" t="s">
        <v>83</v>
      </c>
      <c r="C71" s="95" t="s">
        <v>190</v>
      </c>
      <c r="D71" s="95"/>
      <c r="E71" s="95"/>
      <c r="F71" s="95"/>
      <c r="G71" s="95"/>
      <c r="H71" s="95"/>
      <c r="I71" s="95"/>
      <c r="J71" s="95"/>
      <c r="K71" s="95"/>
      <c r="L71" s="95"/>
    </row>
  </sheetData>
  <mergeCells count="90">
    <mergeCell ref="C44:L44"/>
    <mergeCell ref="C45:L45"/>
    <mergeCell ref="C46:L46"/>
    <mergeCell ref="C47:L47"/>
    <mergeCell ref="C48:L48"/>
    <mergeCell ref="C49:L49"/>
    <mergeCell ref="C3:L3"/>
    <mergeCell ref="C4:L4"/>
    <mergeCell ref="C37:L37"/>
    <mergeCell ref="C38:L38"/>
    <mergeCell ref="C39:L39"/>
    <mergeCell ref="C40:L40"/>
    <mergeCell ref="C41:L41"/>
    <mergeCell ref="C42:L42"/>
    <mergeCell ref="C43:L43"/>
    <mergeCell ref="M24:V24"/>
    <mergeCell ref="C19:G19"/>
    <mergeCell ref="H19:K19"/>
    <mergeCell ref="B1:L1"/>
    <mergeCell ref="C2:L2"/>
    <mergeCell ref="C5:L5"/>
    <mergeCell ref="B6:L6"/>
    <mergeCell ref="C13:G13"/>
    <mergeCell ref="H13:K13"/>
    <mergeCell ref="C14:G14"/>
    <mergeCell ref="H14:K14"/>
    <mergeCell ref="C15:G15"/>
    <mergeCell ref="H15:K15"/>
    <mergeCell ref="C8:L8"/>
    <mergeCell ref="B9:B19"/>
    <mergeCell ref="C9:G9"/>
    <mergeCell ref="H9:K9"/>
    <mergeCell ref="C10:G10"/>
    <mergeCell ref="H10:K10"/>
    <mergeCell ref="C11:G11"/>
    <mergeCell ref="H11:K11"/>
    <mergeCell ref="C12:G12"/>
    <mergeCell ref="H12:K12"/>
    <mergeCell ref="C16:G16"/>
    <mergeCell ref="H16:K16"/>
    <mergeCell ref="C17:G17"/>
    <mergeCell ref="H17:K17"/>
    <mergeCell ref="C18:G18"/>
    <mergeCell ref="H18:K18"/>
    <mergeCell ref="C22:L22"/>
    <mergeCell ref="C23:L23"/>
    <mergeCell ref="C24:L24"/>
    <mergeCell ref="C25:L25"/>
    <mergeCell ref="C26:L26"/>
    <mergeCell ref="C27:L27"/>
    <mergeCell ref="C20:L20"/>
    <mergeCell ref="C21:L21"/>
    <mergeCell ref="C34:D34"/>
    <mergeCell ref="E34:F34"/>
    <mergeCell ref="G34:H34"/>
    <mergeCell ref="B35:L35"/>
    <mergeCell ref="B36:L36"/>
    <mergeCell ref="C28:L28"/>
    <mergeCell ref="C29:L29"/>
    <mergeCell ref="C30:L30"/>
    <mergeCell ref="C31:L31"/>
    <mergeCell ref="C32:L32"/>
    <mergeCell ref="B33:B34"/>
    <mergeCell ref="C33:D33"/>
    <mergeCell ref="E33:F33"/>
    <mergeCell ref="G33:H33"/>
    <mergeCell ref="I33:L34"/>
    <mergeCell ref="C50:L50"/>
    <mergeCell ref="C51:L51"/>
    <mergeCell ref="C52:L52"/>
    <mergeCell ref="C53:L53"/>
    <mergeCell ref="B54:B67"/>
    <mergeCell ref="C54:G54"/>
    <mergeCell ref="C55:G55"/>
    <mergeCell ref="C56:G56"/>
    <mergeCell ref="C57:G57"/>
    <mergeCell ref="C58:G58"/>
    <mergeCell ref="C71:L71"/>
    <mergeCell ref="C65:G65"/>
    <mergeCell ref="C66:G66"/>
    <mergeCell ref="C67:G67"/>
    <mergeCell ref="C68:L68"/>
    <mergeCell ref="B69:L69"/>
    <mergeCell ref="B70:L70"/>
    <mergeCell ref="C59:G59"/>
    <mergeCell ref="C60:G60"/>
    <mergeCell ref="C61:G61"/>
    <mergeCell ref="C62:G62"/>
    <mergeCell ref="C63:G63"/>
    <mergeCell ref="C64:G64"/>
  </mergeCells>
  <dataValidations count="3">
    <dataValidation type="list" allowBlank="1" showInputMessage="1" showErrorMessage="1" sqref="C34:D34" xr:uid="{E7326883-3B09-1347-A6DA-72185DB5A1C1}">
      <formula1>$P$34:$P$37</formula1>
    </dataValidation>
    <dataValidation type="list" allowBlank="1" showInputMessage="1" showErrorMessage="1" sqref="E34:F34" xr:uid="{BD40AA07-083E-6F47-8653-9E35D566377C}">
      <formula1>$Q$34:$Q$37</formula1>
    </dataValidation>
    <dataValidation type="list" allowBlank="1" showInputMessage="1" showErrorMessage="1" sqref="G34:H34" xr:uid="{F7019660-1BDA-0848-8ED8-DDCED8AE16E6}">
      <formula1>$R$34:$R$37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E451-99FB-FF4A-874F-FFE90E40FDDC}">
  <dimension ref="A1:R71"/>
  <sheetViews>
    <sheetView zoomScale="120" zoomScaleNormal="120" workbookViewId="0">
      <selection activeCell="C3" sqref="C3:L3"/>
    </sheetView>
  </sheetViews>
  <sheetFormatPr baseColWidth="10" defaultColWidth="8.6640625" defaultRowHeight="15" x14ac:dyDescent="0.2"/>
  <cols>
    <col min="1" max="1" width="2.6640625" style="2" customWidth="1"/>
    <col min="2" max="2" width="48" style="2" customWidth="1"/>
    <col min="3" max="3" width="24.5" style="2" customWidth="1"/>
    <col min="4" max="4" width="15.5" style="2" customWidth="1"/>
    <col min="5" max="10" width="8.6640625" style="2"/>
    <col min="11" max="11" width="11.5" style="2" customWidth="1"/>
    <col min="12" max="12" width="46.5" style="2" customWidth="1"/>
    <col min="13" max="13" width="9.1640625" customWidth="1"/>
    <col min="14" max="14" width="8.6640625" customWidth="1"/>
    <col min="16" max="18" width="0" hidden="1" customWidth="1"/>
  </cols>
  <sheetData>
    <row r="1" spans="1:13" x14ac:dyDescent="0.2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3" x14ac:dyDescent="0.2">
      <c r="A2" s="1"/>
      <c r="B2" s="38" t="s">
        <v>1</v>
      </c>
      <c r="C2" s="84" t="s">
        <v>191</v>
      </c>
      <c r="D2" s="96"/>
      <c r="E2" s="96"/>
      <c r="F2" s="96"/>
      <c r="G2" s="96"/>
      <c r="H2" s="96"/>
      <c r="I2" s="96"/>
      <c r="J2" s="96"/>
      <c r="K2" s="96"/>
      <c r="L2" s="96"/>
      <c r="M2" s="60"/>
    </row>
    <row r="3" spans="1:13" ht="28" x14ac:dyDescent="0.2">
      <c r="A3" s="1"/>
      <c r="B3" s="39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  <c r="M3" s="60"/>
    </row>
    <row r="4" spans="1:13" ht="28" x14ac:dyDescent="0.2">
      <c r="A4" s="1"/>
      <c r="B4" s="39" t="s">
        <v>3</v>
      </c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1"/>
      <c r="M4" s="60"/>
    </row>
    <row r="5" spans="1:13" ht="28" x14ac:dyDescent="0.2">
      <c r="A5" s="1"/>
      <c r="B5" s="39" t="s">
        <v>4</v>
      </c>
      <c r="C5" s="89" t="s">
        <v>108</v>
      </c>
      <c r="D5" s="90"/>
      <c r="E5" s="90"/>
      <c r="F5" s="90"/>
      <c r="G5" s="90"/>
      <c r="H5" s="90"/>
      <c r="I5" s="90"/>
      <c r="J5" s="90"/>
      <c r="K5" s="90"/>
      <c r="L5" s="91"/>
      <c r="M5" s="60"/>
    </row>
    <row r="6" spans="1:13" x14ac:dyDescent="0.2">
      <c r="A6" s="1"/>
      <c r="B6" s="101" t="s">
        <v>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0"/>
    </row>
    <row r="7" spans="1:13" x14ac:dyDescent="0.2">
      <c r="A7" s="1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60"/>
    </row>
    <row r="8" spans="1:13" ht="63" customHeight="1" x14ac:dyDescent="0.2">
      <c r="A8" s="1"/>
      <c r="B8" s="39" t="s">
        <v>101</v>
      </c>
      <c r="C8" s="84" t="s">
        <v>192</v>
      </c>
      <c r="D8" s="84"/>
      <c r="E8" s="84"/>
      <c r="F8" s="84"/>
      <c r="G8" s="84"/>
      <c r="H8" s="84"/>
      <c r="I8" s="84"/>
      <c r="J8" s="84"/>
      <c r="K8" s="84"/>
      <c r="L8" s="84"/>
      <c r="M8" s="60"/>
    </row>
    <row r="9" spans="1:13" ht="15" customHeight="1" x14ac:dyDescent="0.2">
      <c r="A9" s="1"/>
      <c r="B9" s="118" t="s">
        <v>102</v>
      </c>
      <c r="C9" s="119" t="s">
        <v>6</v>
      </c>
      <c r="D9" s="119"/>
      <c r="E9" s="119"/>
      <c r="F9" s="119"/>
      <c r="G9" s="119"/>
      <c r="H9" s="119" t="s">
        <v>7</v>
      </c>
      <c r="I9" s="119"/>
      <c r="J9" s="119"/>
      <c r="K9" s="119"/>
      <c r="L9" s="62" t="s">
        <v>8</v>
      </c>
      <c r="M9" s="60"/>
    </row>
    <row r="10" spans="1:13" x14ac:dyDescent="0.2">
      <c r="A10" s="1"/>
      <c r="B10" s="120"/>
      <c r="C10" s="96" t="s">
        <v>84</v>
      </c>
      <c r="D10" s="96" t="s">
        <v>84</v>
      </c>
      <c r="E10" s="96" t="s">
        <v>84</v>
      </c>
      <c r="F10" s="96" t="s">
        <v>84</v>
      </c>
      <c r="G10" s="96" t="s">
        <v>84</v>
      </c>
      <c r="H10" s="96" t="s">
        <v>9</v>
      </c>
      <c r="I10" s="96" t="s">
        <v>9</v>
      </c>
      <c r="J10" s="96" t="s">
        <v>9</v>
      </c>
      <c r="K10" s="96" t="s">
        <v>9</v>
      </c>
      <c r="L10" s="63" t="s">
        <v>154</v>
      </c>
      <c r="M10" s="60"/>
    </row>
    <row r="11" spans="1:13" x14ac:dyDescent="0.2">
      <c r="A11" s="1"/>
      <c r="B11" s="120"/>
      <c r="C11" s="96" t="s">
        <v>216</v>
      </c>
      <c r="D11" s="96" t="s">
        <v>216</v>
      </c>
      <c r="E11" s="96" t="s">
        <v>216</v>
      </c>
      <c r="F11" s="96" t="s">
        <v>216</v>
      </c>
      <c r="G11" s="96" t="s">
        <v>216</v>
      </c>
      <c r="H11" s="96" t="s">
        <v>9</v>
      </c>
      <c r="I11" s="96" t="s">
        <v>9</v>
      </c>
      <c r="J11" s="96" t="s">
        <v>9</v>
      </c>
      <c r="K11" s="96" t="s">
        <v>9</v>
      </c>
      <c r="L11" s="63" t="s">
        <v>154</v>
      </c>
      <c r="M11" s="60"/>
    </row>
    <row r="12" spans="1:13" x14ac:dyDescent="0.2">
      <c r="A12" s="1"/>
      <c r="B12" s="120"/>
      <c r="C12" s="96" t="s">
        <v>217</v>
      </c>
      <c r="D12" s="96" t="s">
        <v>217</v>
      </c>
      <c r="E12" s="96" t="s">
        <v>217</v>
      </c>
      <c r="F12" s="96" t="s">
        <v>217</v>
      </c>
      <c r="G12" s="96" t="s">
        <v>217</v>
      </c>
      <c r="H12" s="96" t="s">
        <v>9</v>
      </c>
      <c r="I12" s="96" t="s">
        <v>9</v>
      </c>
      <c r="J12" s="96" t="s">
        <v>9</v>
      </c>
      <c r="K12" s="96" t="s">
        <v>9</v>
      </c>
      <c r="L12" s="63" t="s">
        <v>154</v>
      </c>
      <c r="M12" s="60"/>
    </row>
    <row r="13" spans="1:13" x14ac:dyDescent="0.2">
      <c r="A13" s="1"/>
      <c r="B13" s="120"/>
      <c r="C13" s="96" t="s">
        <v>218</v>
      </c>
      <c r="D13" s="96" t="s">
        <v>218</v>
      </c>
      <c r="E13" s="96" t="s">
        <v>218</v>
      </c>
      <c r="F13" s="96" t="s">
        <v>218</v>
      </c>
      <c r="G13" s="96" t="s">
        <v>218</v>
      </c>
      <c r="H13" s="96" t="s">
        <v>89</v>
      </c>
      <c r="I13" s="96" t="s">
        <v>89</v>
      </c>
      <c r="J13" s="96" t="s">
        <v>89</v>
      </c>
      <c r="K13" s="96" t="s">
        <v>89</v>
      </c>
      <c r="L13" s="63" t="s">
        <v>154</v>
      </c>
      <c r="M13" s="60"/>
    </row>
    <row r="14" spans="1:13" x14ac:dyDescent="0.2">
      <c r="A14" s="1"/>
      <c r="B14" s="120"/>
      <c r="C14" s="96" t="s">
        <v>219</v>
      </c>
      <c r="D14" s="96" t="s">
        <v>219</v>
      </c>
      <c r="E14" s="96" t="s">
        <v>219</v>
      </c>
      <c r="F14" s="96" t="s">
        <v>219</v>
      </c>
      <c r="G14" s="96" t="s">
        <v>219</v>
      </c>
      <c r="H14" s="96" t="s">
        <v>220</v>
      </c>
      <c r="I14" s="96" t="s">
        <v>220</v>
      </c>
      <c r="J14" s="96" t="s">
        <v>220</v>
      </c>
      <c r="K14" s="96" t="s">
        <v>220</v>
      </c>
      <c r="L14" s="63" t="s">
        <v>154</v>
      </c>
      <c r="M14" s="60"/>
    </row>
    <row r="15" spans="1:13" ht="15" customHeight="1" x14ac:dyDescent="0.2">
      <c r="A15" s="1"/>
      <c r="B15" s="120"/>
      <c r="C15" s="96" t="s">
        <v>221</v>
      </c>
      <c r="D15" s="96" t="s">
        <v>221</v>
      </c>
      <c r="E15" s="96" t="s">
        <v>221</v>
      </c>
      <c r="F15" s="96" t="s">
        <v>221</v>
      </c>
      <c r="G15" s="96" t="s">
        <v>221</v>
      </c>
      <c r="H15" s="96" t="s">
        <v>85</v>
      </c>
      <c r="I15" s="96" t="s">
        <v>85</v>
      </c>
      <c r="J15" s="96" t="s">
        <v>85</v>
      </c>
      <c r="K15" s="96" t="s">
        <v>85</v>
      </c>
      <c r="L15" s="63" t="s">
        <v>154</v>
      </c>
      <c r="M15" s="60"/>
    </row>
    <row r="16" spans="1:13" x14ac:dyDescent="0.2">
      <c r="A16" s="1"/>
      <c r="B16" s="120"/>
      <c r="C16" s="96" t="s">
        <v>222</v>
      </c>
      <c r="D16" s="96" t="s">
        <v>222</v>
      </c>
      <c r="E16" s="96" t="s">
        <v>222</v>
      </c>
      <c r="F16" s="96" t="s">
        <v>222</v>
      </c>
      <c r="G16" s="96" t="s">
        <v>222</v>
      </c>
      <c r="H16" s="96" t="s">
        <v>85</v>
      </c>
      <c r="I16" s="96" t="s">
        <v>85</v>
      </c>
      <c r="J16" s="96" t="s">
        <v>85</v>
      </c>
      <c r="K16" s="96" t="s">
        <v>85</v>
      </c>
      <c r="L16" s="63" t="s">
        <v>154</v>
      </c>
      <c r="M16" s="60"/>
    </row>
    <row r="17" spans="1:13" x14ac:dyDescent="0.2">
      <c r="A17" s="1"/>
      <c r="B17" s="120"/>
      <c r="C17" s="96" t="s">
        <v>223</v>
      </c>
      <c r="D17" s="96" t="s">
        <v>223</v>
      </c>
      <c r="E17" s="96" t="s">
        <v>223</v>
      </c>
      <c r="F17" s="96" t="s">
        <v>223</v>
      </c>
      <c r="G17" s="96" t="s">
        <v>223</v>
      </c>
      <c r="H17" s="96" t="s">
        <v>85</v>
      </c>
      <c r="I17" s="96" t="s">
        <v>85</v>
      </c>
      <c r="J17" s="96" t="s">
        <v>85</v>
      </c>
      <c r="K17" s="96" t="s">
        <v>85</v>
      </c>
      <c r="L17" s="63" t="s">
        <v>154</v>
      </c>
      <c r="M17" s="60"/>
    </row>
    <row r="18" spans="1:13" x14ac:dyDescent="0.2">
      <c r="A18" s="1"/>
      <c r="B18" s="120"/>
      <c r="C18" s="96" t="s">
        <v>224</v>
      </c>
      <c r="D18" s="96" t="s">
        <v>224</v>
      </c>
      <c r="E18" s="96" t="s">
        <v>224</v>
      </c>
      <c r="F18" s="96" t="s">
        <v>224</v>
      </c>
      <c r="G18" s="96" t="s">
        <v>224</v>
      </c>
      <c r="H18" s="96" t="s">
        <v>85</v>
      </c>
      <c r="I18" s="96" t="s">
        <v>85</v>
      </c>
      <c r="J18" s="96" t="s">
        <v>85</v>
      </c>
      <c r="K18" s="96" t="s">
        <v>85</v>
      </c>
      <c r="L18" s="63" t="s">
        <v>154</v>
      </c>
      <c r="M18" s="60"/>
    </row>
    <row r="19" spans="1:13" x14ac:dyDescent="0.2">
      <c r="A19" s="1"/>
      <c r="B19" s="120"/>
      <c r="C19" s="96" t="s">
        <v>225</v>
      </c>
      <c r="D19" s="96" t="s">
        <v>225</v>
      </c>
      <c r="E19" s="96" t="s">
        <v>225</v>
      </c>
      <c r="F19" s="96" t="s">
        <v>225</v>
      </c>
      <c r="G19" s="96" t="s">
        <v>225</v>
      </c>
      <c r="H19" s="96" t="s">
        <v>162</v>
      </c>
      <c r="I19" s="96" t="s">
        <v>162</v>
      </c>
      <c r="J19" s="96" t="s">
        <v>162</v>
      </c>
      <c r="K19" s="96" t="s">
        <v>162</v>
      </c>
      <c r="L19" s="63" t="s">
        <v>154</v>
      </c>
      <c r="M19" s="60"/>
    </row>
    <row r="20" spans="1:13" ht="120" customHeight="1" x14ac:dyDescent="0.2">
      <c r="A20" s="1"/>
      <c r="B20" s="41" t="s">
        <v>103</v>
      </c>
      <c r="C20" s="84" t="s">
        <v>206</v>
      </c>
      <c r="D20" s="84"/>
      <c r="E20" s="84"/>
      <c r="F20" s="84"/>
      <c r="G20" s="84"/>
      <c r="H20" s="84"/>
      <c r="I20" s="84"/>
      <c r="J20" s="84"/>
      <c r="K20" s="84"/>
      <c r="L20" s="84"/>
      <c r="M20" s="60"/>
    </row>
    <row r="21" spans="1:13" ht="28" x14ac:dyDescent="0.2">
      <c r="A21" s="1"/>
      <c r="B21" s="39" t="s">
        <v>10</v>
      </c>
      <c r="C21" s="135" t="s">
        <v>193</v>
      </c>
      <c r="D21" s="136"/>
      <c r="E21" s="136"/>
      <c r="F21" s="136"/>
      <c r="G21" s="136"/>
      <c r="H21" s="136"/>
      <c r="I21" s="136"/>
      <c r="J21" s="136"/>
      <c r="K21" s="136"/>
      <c r="L21" s="137"/>
      <c r="M21" s="60"/>
    </row>
    <row r="22" spans="1:13" ht="70" x14ac:dyDescent="0.2">
      <c r="A22" s="1"/>
      <c r="B22" s="39" t="s">
        <v>104</v>
      </c>
      <c r="C22" s="135" t="s">
        <v>194</v>
      </c>
      <c r="D22" s="136"/>
      <c r="E22" s="136"/>
      <c r="F22" s="136"/>
      <c r="G22" s="136"/>
      <c r="H22" s="136"/>
      <c r="I22" s="136"/>
      <c r="J22" s="136"/>
      <c r="K22" s="136"/>
      <c r="L22" s="137"/>
      <c r="M22" s="60"/>
    </row>
    <row r="23" spans="1:13" ht="42" x14ac:dyDescent="0.2">
      <c r="A23" s="1"/>
      <c r="B23" s="39" t="s">
        <v>105</v>
      </c>
      <c r="C23" s="135" t="s">
        <v>204</v>
      </c>
      <c r="D23" s="136"/>
      <c r="E23" s="136"/>
      <c r="F23" s="136"/>
      <c r="G23" s="136"/>
      <c r="H23" s="136"/>
      <c r="I23" s="136"/>
      <c r="J23" s="136"/>
      <c r="K23" s="136"/>
      <c r="L23" s="137"/>
      <c r="M23" s="60"/>
    </row>
    <row r="24" spans="1:13" ht="54" customHeight="1" x14ac:dyDescent="0.2">
      <c r="A24" s="1"/>
      <c r="B24" s="42" t="s">
        <v>111</v>
      </c>
      <c r="C24" s="135" t="s">
        <v>195</v>
      </c>
      <c r="D24" s="136"/>
      <c r="E24" s="136"/>
      <c r="F24" s="136"/>
      <c r="G24" s="136"/>
      <c r="H24" s="136"/>
      <c r="I24" s="136"/>
      <c r="J24" s="136"/>
      <c r="K24" s="136"/>
      <c r="L24" s="137"/>
      <c r="M24" s="60"/>
    </row>
    <row r="25" spans="1:13" ht="28" x14ac:dyDescent="0.2">
      <c r="A25" s="1"/>
      <c r="B25" s="42" t="s">
        <v>11</v>
      </c>
      <c r="C25" s="135" t="s">
        <v>196</v>
      </c>
      <c r="D25" s="136"/>
      <c r="E25" s="136"/>
      <c r="F25" s="136"/>
      <c r="G25" s="136"/>
      <c r="H25" s="136"/>
      <c r="I25" s="136"/>
      <c r="J25" s="136"/>
      <c r="K25" s="136"/>
      <c r="L25" s="137"/>
      <c r="M25" s="134"/>
    </row>
    <row r="26" spans="1:13" ht="28" x14ac:dyDescent="0.2">
      <c r="A26" s="1"/>
      <c r="B26" s="42" t="s">
        <v>12</v>
      </c>
      <c r="C26" s="135" t="s">
        <v>197</v>
      </c>
      <c r="D26" s="136"/>
      <c r="E26" s="136"/>
      <c r="F26" s="136"/>
      <c r="G26" s="136"/>
      <c r="H26" s="136"/>
      <c r="I26" s="136"/>
      <c r="J26" s="136"/>
      <c r="K26" s="136"/>
      <c r="L26" s="137"/>
      <c r="M26" s="60"/>
    </row>
    <row r="27" spans="1:13" x14ac:dyDescent="0.2">
      <c r="A27" s="1"/>
      <c r="B27" s="42" t="s">
        <v>13</v>
      </c>
      <c r="C27" s="135" t="s">
        <v>198</v>
      </c>
      <c r="D27" s="136"/>
      <c r="E27" s="136"/>
      <c r="F27" s="136"/>
      <c r="G27" s="136"/>
      <c r="H27" s="136"/>
      <c r="I27" s="136"/>
      <c r="J27" s="136"/>
      <c r="K27" s="136"/>
      <c r="L27" s="137"/>
      <c r="M27" s="60"/>
    </row>
    <row r="28" spans="1:13" ht="28" x14ac:dyDescent="0.2">
      <c r="A28" s="1"/>
      <c r="B28" s="42" t="s">
        <v>14</v>
      </c>
      <c r="C28" s="135" t="s">
        <v>199</v>
      </c>
      <c r="D28" s="136"/>
      <c r="E28" s="136"/>
      <c r="F28" s="136"/>
      <c r="G28" s="136"/>
      <c r="H28" s="136"/>
      <c r="I28" s="136"/>
      <c r="J28" s="136"/>
      <c r="K28" s="136"/>
      <c r="L28" s="137"/>
      <c r="M28" s="60"/>
    </row>
    <row r="29" spans="1:13" ht="68.25" customHeight="1" x14ac:dyDescent="0.2">
      <c r="A29" s="1"/>
      <c r="B29" s="42" t="s">
        <v>205</v>
      </c>
      <c r="C29" s="135" t="s">
        <v>200</v>
      </c>
      <c r="D29" s="136"/>
      <c r="E29" s="136"/>
      <c r="F29" s="136"/>
      <c r="G29" s="136"/>
      <c r="H29" s="136"/>
      <c r="I29" s="136"/>
      <c r="J29" s="136"/>
      <c r="K29" s="136"/>
      <c r="L29" s="137"/>
      <c r="M29" s="60"/>
    </row>
    <row r="30" spans="1:13" x14ac:dyDescent="0.2">
      <c r="A30" s="1"/>
      <c r="B30" s="42" t="s">
        <v>15</v>
      </c>
      <c r="C30" s="135" t="s">
        <v>201</v>
      </c>
      <c r="D30" s="136"/>
      <c r="E30" s="136"/>
      <c r="F30" s="136"/>
      <c r="G30" s="136"/>
      <c r="H30" s="136"/>
      <c r="I30" s="136"/>
      <c r="J30" s="136"/>
      <c r="K30" s="136"/>
      <c r="L30" s="137"/>
      <c r="M30" s="60"/>
    </row>
    <row r="31" spans="1:13" ht="42" customHeight="1" x14ac:dyDescent="0.2">
      <c r="A31" s="1"/>
      <c r="B31" s="42" t="s">
        <v>16</v>
      </c>
      <c r="C31" s="135" t="s">
        <v>202</v>
      </c>
      <c r="D31" s="136"/>
      <c r="E31" s="136"/>
      <c r="F31" s="136"/>
      <c r="G31" s="136"/>
      <c r="H31" s="136"/>
      <c r="I31" s="136"/>
      <c r="J31" s="136"/>
      <c r="K31" s="136"/>
      <c r="L31" s="137"/>
      <c r="M31" s="60"/>
    </row>
    <row r="32" spans="1:13" ht="28" x14ac:dyDescent="0.2">
      <c r="A32" s="1"/>
      <c r="B32" s="42" t="s">
        <v>17</v>
      </c>
      <c r="C32" s="135" t="s">
        <v>203</v>
      </c>
      <c r="D32" s="136"/>
      <c r="E32" s="136"/>
      <c r="F32" s="136"/>
      <c r="G32" s="136"/>
      <c r="H32" s="136"/>
      <c r="I32" s="136"/>
      <c r="J32" s="136"/>
      <c r="K32" s="136"/>
      <c r="L32" s="137"/>
      <c r="M32" s="60"/>
    </row>
    <row r="33" spans="1:18" x14ac:dyDescent="0.2">
      <c r="A33" s="1"/>
      <c r="B33" s="110" t="s">
        <v>124</v>
      </c>
      <c r="C33" s="109" t="s">
        <v>18</v>
      </c>
      <c r="D33" s="109"/>
      <c r="E33" s="109" t="s">
        <v>19</v>
      </c>
      <c r="F33" s="109"/>
      <c r="G33" s="109" t="s">
        <v>20</v>
      </c>
      <c r="H33" s="109"/>
      <c r="I33" s="112"/>
      <c r="J33" s="112"/>
      <c r="K33" s="112"/>
      <c r="L33" s="112"/>
      <c r="M33" s="60"/>
    </row>
    <row r="34" spans="1:18" x14ac:dyDescent="0.2">
      <c r="A34" s="1"/>
      <c r="B34" s="111"/>
      <c r="C34" s="109" t="s">
        <v>24</v>
      </c>
      <c r="D34" s="109"/>
      <c r="E34" s="109" t="s">
        <v>22</v>
      </c>
      <c r="F34" s="109"/>
      <c r="G34" s="109" t="s">
        <v>26</v>
      </c>
      <c r="H34" s="109"/>
      <c r="I34" s="113"/>
      <c r="J34" s="113"/>
      <c r="K34" s="113"/>
      <c r="L34" s="113"/>
      <c r="M34" s="60"/>
      <c r="P34" t="s">
        <v>21</v>
      </c>
      <c r="Q34" t="s">
        <v>22</v>
      </c>
      <c r="R34" t="s">
        <v>23</v>
      </c>
    </row>
    <row r="35" spans="1:18" x14ac:dyDescent="0.2">
      <c r="A35" s="3"/>
      <c r="B35" s="101" t="s">
        <v>28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60"/>
      <c r="P35" t="s">
        <v>24</v>
      </c>
      <c r="Q35" t="s">
        <v>27</v>
      </c>
      <c r="R35" t="s">
        <v>26</v>
      </c>
    </row>
    <row r="36" spans="1:18" x14ac:dyDescent="0.2">
      <c r="A36" s="4"/>
      <c r="B36" s="102" t="s">
        <v>31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60"/>
      <c r="P36" t="s">
        <v>29</v>
      </c>
      <c r="Q36" t="s">
        <v>25</v>
      </c>
      <c r="R36" t="s">
        <v>30</v>
      </c>
    </row>
    <row r="37" spans="1:18" ht="42.75" customHeight="1" x14ac:dyDescent="0.2">
      <c r="A37" s="5"/>
      <c r="B37" s="42" t="s">
        <v>35</v>
      </c>
      <c r="C37" s="135" t="s">
        <v>136</v>
      </c>
      <c r="D37" s="136" t="s">
        <v>136</v>
      </c>
      <c r="E37" s="136" t="s">
        <v>136</v>
      </c>
      <c r="F37" s="136" t="s">
        <v>136</v>
      </c>
      <c r="G37" s="136" t="s">
        <v>136</v>
      </c>
      <c r="H37" s="136" t="s">
        <v>136</v>
      </c>
      <c r="I37" s="136" t="s">
        <v>136</v>
      </c>
      <c r="J37" s="136" t="s">
        <v>136</v>
      </c>
      <c r="K37" s="136" t="s">
        <v>136</v>
      </c>
      <c r="L37" s="137" t="s">
        <v>136</v>
      </c>
      <c r="M37" s="60"/>
      <c r="P37" t="s">
        <v>32</v>
      </c>
      <c r="Q37" t="s">
        <v>33</v>
      </c>
      <c r="R37" t="s">
        <v>34</v>
      </c>
    </row>
    <row r="38" spans="1:18" ht="42" x14ac:dyDescent="0.2">
      <c r="A38" s="5"/>
      <c r="B38" s="42" t="s">
        <v>36</v>
      </c>
      <c r="C38" s="135" t="s">
        <v>137</v>
      </c>
      <c r="D38" s="136" t="s">
        <v>137</v>
      </c>
      <c r="E38" s="136" t="s">
        <v>137</v>
      </c>
      <c r="F38" s="136" t="s">
        <v>137</v>
      </c>
      <c r="G38" s="136" t="s">
        <v>137</v>
      </c>
      <c r="H38" s="136" t="s">
        <v>137</v>
      </c>
      <c r="I38" s="136" t="s">
        <v>137</v>
      </c>
      <c r="J38" s="136" t="s">
        <v>137</v>
      </c>
      <c r="K38" s="136" t="s">
        <v>137</v>
      </c>
      <c r="L38" s="137" t="s">
        <v>137</v>
      </c>
      <c r="M38" s="60"/>
    </row>
    <row r="39" spans="1:18" ht="42" x14ac:dyDescent="0.2">
      <c r="A39" s="5"/>
      <c r="B39" s="42" t="s">
        <v>37</v>
      </c>
      <c r="C39" s="135" t="s">
        <v>137</v>
      </c>
      <c r="D39" s="136" t="s">
        <v>137</v>
      </c>
      <c r="E39" s="136" t="s">
        <v>137</v>
      </c>
      <c r="F39" s="136" t="s">
        <v>137</v>
      </c>
      <c r="G39" s="136" t="s">
        <v>137</v>
      </c>
      <c r="H39" s="136" t="s">
        <v>137</v>
      </c>
      <c r="I39" s="136" t="s">
        <v>137</v>
      </c>
      <c r="J39" s="136" t="s">
        <v>137</v>
      </c>
      <c r="K39" s="136" t="s">
        <v>137</v>
      </c>
      <c r="L39" s="137" t="s">
        <v>137</v>
      </c>
      <c r="M39" s="60"/>
    </row>
    <row r="40" spans="1:18" ht="70" customHeight="1" x14ac:dyDescent="0.2">
      <c r="A40" s="5"/>
      <c r="B40" s="42" t="s">
        <v>38</v>
      </c>
      <c r="C40" s="135" t="s">
        <v>137</v>
      </c>
      <c r="D40" s="136" t="s">
        <v>137</v>
      </c>
      <c r="E40" s="136" t="s">
        <v>137</v>
      </c>
      <c r="F40" s="136" t="s">
        <v>137</v>
      </c>
      <c r="G40" s="136" t="s">
        <v>137</v>
      </c>
      <c r="H40" s="136" t="s">
        <v>137</v>
      </c>
      <c r="I40" s="136" t="s">
        <v>137</v>
      </c>
      <c r="J40" s="136" t="s">
        <v>137</v>
      </c>
      <c r="K40" s="136" t="s">
        <v>137</v>
      </c>
      <c r="L40" s="137" t="s">
        <v>137</v>
      </c>
      <c r="M40" s="60"/>
    </row>
    <row r="41" spans="1:18" ht="28" x14ac:dyDescent="0.2">
      <c r="A41" s="5"/>
      <c r="B41" s="42" t="s">
        <v>39</v>
      </c>
      <c r="C41" s="135" t="s">
        <v>137</v>
      </c>
      <c r="D41" s="136" t="s">
        <v>137</v>
      </c>
      <c r="E41" s="136" t="s">
        <v>137</v>
      </c>
      <c r="F41" s="136" t="s">
        <v>137</v>
      </c>
      <c r="G41" s="136" t="s">
        <v>137</v>
      </c>
      <c r="H41" s="136" t="s">
        <v>137</v>
      </c>
      <c r="I41" s="136" t="s">
        <v>137</v>
      </c>
      <c r="J41" s="136" t="s">
        <v>137</v>
      </c>
      <c r="K41" s="136" t="s">
        <v>137</v>
      </c>
      <c r="L41" s="137" t="s">
        <v>137</v>
      </c>
      <c r="M41" s="60"/>
    </row>
    <row r="42" spans="1:18" ht="45" customHeight="1" x14ac:dyDescent="0.2">
      <c r="A42" s="5"/>
      <c r="B42" s="42" t="s">
        <v>40</v>
      </c>
      <c r="C42" s="135" t="s">
        <v>138</v>
      </c>
      <c r="D42" s="136" t="s">
        <v>138</v>
      </c>
      <c r="E42" s="136" t="s">
        <v>138</v>
      </c>
      <c r="F42" s="136" t="s">
        <v>138</v>
      </c>
      <c r="G42" s="136" t="s">
        <v>138</v>
      </c>
      <c r="H42" s="136" t="s">
        <v>138</v>
      </c>
      <c r="I42" s="136" t="s">
        <v>138</v>
      </c>
      <c r="J42" s="136" t="s">
        <v>138</v>
      </c>
      <c r="K42" s="136" t="s">
        <v>138</v>
      </c>
      <c r="L42" s="137" t="s">
        <v>138</v>
      </c>
      <c r="M42" s="60"/>
    </row>
    <row r="43" spans="1:18" ht="69" customHeight="1" x14ac:dyDescent="0.2">
      <c r="A43" s="5"/>
      <c r="B43" s="42" t="s">
        <v>42</v>
      </c>
      <c r="C43" s="135" t="s">
        <v>207</v>
      </c>
      <c r="D43" s="136" t="s">
        <v>207</v>
      </c>
      <c r="E43" s="136" t="s">
        <v>207</v>
      </c>
      <c r="F43" s="136" t="s">
        <v>207</v>
      </c>
      <c r="G43" s="136" t="s">
        <v>207</v>
      </c>
      <c r="H43" s="136" t="s">
        <v>207</v>
      </c>
      <c r="I43" s="136" t="s">
        <v>207</v>
      </c>
      <c r="J43" s="136" t="s">
        <v>207</v>
      </c>
      <c r="K43" s="136" t="s">
        <v>207</v>
      </c>
      <c r="L43" s="137" t="s">
        <v>207</v>
      </c>
      <c r="M43" s="60"/>
    </row>
    <row r="44" spans="1:18" ht="42" x14ac:dyDescent="0.2">
      <c r="A44" s="5"/>
      <c r="B44" s="42" t="s">
        <v>43</v>
      </c>
      <c r="C44" s="135" t="s">
        <v>180</v>
      </c>
      <c r="D44" s="136" t="s">
        <v>180</v>
      </c>
      <c r="E44" s="136" t="s">
        <v>180</v>
      </c>
      <c r="F44" s="136" t="s">
        <v>180</v>
      </c>
      <c r="G44" s="136" t="s">
        <v>180</v>
      </c>
      <c r="H44" s="136" t="s">
        <v>180</v>
      </c>
      <c r="I44" s="136" t="s">
        <v>180</v>
      </c>
      <c r="J44" s="136" t="s">
        <v>180</v>
      </c>
      <c r="K44" s="136" t="s">
        <v>180</v>
      </c>
      <c r="L44" s="137" t="s">
        <v>180</v>
      </c>
      <c r="M44" s="60"/>
    </row>
    <row r="45" spans="1:18" ht="42" customHeight="1" x14ac:dyDescent="0.2">
      <c r="A45" s="5"/>
      <c r="B45" s="42" t="s">
        <v>44</v>
      </c>
      <c r="C45" s="135" t="s">
        <v>181</v>
      </c>
      <c r="D45" s="136" t="s">
        <v>181</v>
      </c>
      <c r="E45" s="136" t="s">
        <v>181</v>
      </c>
      <c r="F45" s="136" t="s">
        <v>181</v>
      </c>
      <c r="G45" s="136" t="s">
        <v>181</v>
      </c>
      <c r="H45" s="136" t="s">
        <v>181</v>
      </c>
      <c r="I45" s="136" t="s">
        <v>181</v>
      </c>
      <c r="J45" s="136" t="s">
        <v>181</v>
      </c>
      <c r="K45" s="136" t="s">
        <v>181</v>
      </c>
      <c r="L45" s="137" t="s">
        <v>181</v>
      </c>
      <c r="M45" s="60"/>
    </row>
    <row r="46" spans="1:18" ht="56" customHeight="1" x14ac:dyDescent="0.2">
      <c r="A46" s="5"/>
      <c r="B46" s="42" t="s">
        <v>45</v>
      </c>
      <c r="C46" s="135" t="s">
        <v>208</v>
      </c>
      <c r="D46" s="136" t="s">
        <v>208</v>
      </c>
      <c r="E46" s="136" t="s">
        <v>208</v>
      </c>
      <c r="F46" s="136" t="s">
        <v>208</v>
      </c>
      <c r="G46" s="136" t="s">
        <v>208</v>
      </c>
      <c r="H46" s="136" t="s">
        <v>208</v>
      </c>
      <c r="I46" s="136" t="s">
        <v>208</v>
      </c>
      <c r="J46" s="136" t="s">
        <v>208</v>
      </c>
      <c r="K46" s="136" t="s">
        <v>208</v>
      </c>
      <c r="L46" s="137" t="s">
        <v>208</v>
      </c>
      <c r="M46" s="60"/>
    </row>
    <row r="47" spans="1:18" ht="42" x14ac:dyDescent="0.2">
      <c r="A47" s="5"/>
      <c r="B47" s="42" t="s">
        <v>46</v>
      </c>
      <c r="C47" s="135" t="s">
        <v>209</v>
      </c>
      <c r="D47" s="136" t="s">
        <v>209</v>
      </c>
      <c r="E47" s="136" t="s">
        <v>209</v>
      </c>
      <c r="F47" s="136" t="s">
        <v>209</v>
      </c>
      <c r="G47" s="136" t="s">
        <v>209</v>
      </c>
      <c r="H47" s="136" t="s">
        <v>209</v>
      </c>
      <c r="I47" s="136" t="s">
        <v>209</v>
      </c>
      <c r="J47" s="136" t="s">
        <v>209</v>
      </c>
      <c r="K47" s="136" t="s">
        <v>209</v>
      </c>
      <c r="L47" s="137" t="s">
        <v>209</v>
      </c>
      <c r="M47" s="60"/>
    </row>
    <row r="48" spans="1:18" ht="42" customHeight="1" x14ac:dyDescent="0.2">
      <c r="A48" s="5"/>
      <c r="B48" s="42" t="s">
        <v>47</v>
      </c>
      <c r="C48" s="135" t="s">
        <v>184</v>
      </c>
      <c r="D48" s="136" t="s">
        <v>184</v>
      </c>
      <c r="E48" s="136" t="s">
        <v>184</v>
      </c>
      <c r="F48" s="136" t="s">
        <v>184</v>
      </c>
      <c r="G48" s="136" t="s">
        <v>184</v>
      </c>
      <c r="H48" s="136" t="s">
        <v>184</v>
      </c>
      <c r="I48" s="136" t="s">
        <v>184</v>
      </c>
      <c r="J48" s="136" t="s">
        <v>184</v>
      </c>
      <c r="K48" s="136" t="s">
        <v>184</v>
      </c>
      <c r="L48" s="137" t="s">
        <v>184</v>
      </c>
      <c r="M48" s="60"/>
    </row>
    <row r="49" spans="1:14" ht="42" x14ac:dyDescent="0.2">
      <c r="A49" s="5"/>
      <c r="B49" s="42" t="s">
        <v>48</v>
      </c>
      <c r="C49" s="135" t="s">
        <v>210</v>
      </c>
      <c r="D49" s="136" t="s">
        <v>210</v>
      </c>
      <c r="E49" s="136" t="s">
        <v>210</v>
      </c>
      <c r="F49" s="136" t="s">
        <v>210</v>
      </c>
      <c r="G49" s="136" t="s">
        <v>210</v>
      </c>
      <c r="H49" s="136" t="s">
        <v>210</v>
      </c>
      <c r="I49" s="136" t="s">
        <v>210</v>
      </c>
      <c r="J49" s="136" t="s">
        <v>210</v>
      </c>
      <c r="K49" s="136" t="s">
        <v>210</v>
      </c>
      <c r="L49" s="137" t="s">
        <v>210</v>
      </c>
      <c r="M49" s="60"/>
    </row>
    <row r="50" spans="1:14" ht="39" customHeight="1" x14ac:dyDescent="0.2">
      <c r="A50" s="5"/>
      <c r="B50" s="42" t="s">
        <v>49</v>
      </c>
      <c r="C50" s="135" t="s">
        <v>146</v>
      </c>
      <c r="D50" s="136" t="s">
        <v>146</v>
      </c>
      <c r="E50" s="136" t="s">
        <v>146</v>
      </c>
      <c r="F50" s="136" t="s">
        <v>146</v>
      </c>
      <c r="G50" s="136" t="s">
        <v>146</v>
      </c>
      <c r="H50" s="136" t="s">
        <v>146</v>
      </c>
      <c r="I50" s="136" t="s">
        <v>146</v>
      </c>
      <c r="J50" s="136" t="s">
        <v>146</v>
      </c>
      <c r="K50" s="136" t="s">
        <v>146</v>
      </c>
      <c r="L50" s="137" t="s">
        <v>146</v>
      </c>
      <c r="M50" s="60"/>
    </row>
    <row r="51" spans="1:14" ht="55" customHeight="1" x14ac:dyDescent="0.2">
      <c r="A51" s="5"/>
      <c r="B51" s="42" t="s">
        <v>50</v>
      </c>
      <c r="C51" s="135" t="s">
        <v>211</v>
      </c>
      <c r="D51" s="136" t="s">
        <v>211</v>
      </c>
      <c r="E51" s="136" t="s">
        <v>211</v>
      </c>
      <c r="F51" s="136" t="s">
        <v>211</v>
      </c>
      <c r="G51" s="136" t="s">
        <v>211</v>
      </c>
      <c r="H51" s="136" t="s">
        <v>211</v>
      </c>
      <c r="I51" s="136" t="s">
        <v>211</v>
      </c>
      <c r="J51" s="136" t="s">
        <v>211</v>
      </c>
      <c r="K51" s="136" t="s">
        <v>211</v>
      </c>
      <c r="L51" s="137" t="s">
        <v>211</v>
      </c>
      <c r="M51" s="60"/>
    </row>
    <row r="52" spans="1:14" ht="42" x14ac:dyDescent="0.2">
      <c r="A52" s="5"/>
      <c r="B52" s="42" t="s">
        <v>51</v>
      </c>
      <c r="C52" s="135" t="s">
        <v>212</v>
      </c>
      <c r="D52" s="136" t="s">
        <v>212</v>
      </c>
      <c r="E52" s="136" t="s">
        <v>212</v>
      </c>
      <c r="F52" s="136" t="s">
        <v>212</v>
      </c>
      <c r="G52" s="136" t="s">
        <v>212</v>
      </c>
      <c r="H52" s="136" t="s">
        <v>212</v>
      </c>
      <c r="I52" s="136" t="s">
        <v>212</v>
      </c>
      <c r="J52" s="136" t="s">
        <v>212</v>
      </c>
      <c r="K52" s="136" t="s">
        <v>212</v>
      </c>
      <c r="L52" s="137" t="s">
        <v>212</v>
      </c>
      <c r="M52" s="60"/>
    </row>
    <row r="53" spans="1:14" ht="56" x14ac:dyDescent="0.2">
      <c r="A53" s="5"/>
      <c r="B53" s="42" t="s">
        <v>52</v>
      </c>
      <c r="C53" s="135" t="s">
        <v>213</v>
      </c>
      <c r="D53" s="136" t="s">
        <v>213</v>
      </c>
      <c r="E53" s="136" t="s">
        <v>213</v>
      </c>
      <c r="F53" s="136" t="s">
        <v>213</v>
      </c>
      <c r="G53" s="136" t="s">
        <v>213</v>
      </c>
      <c r="H53" s="136" t="s">
        <v>213</v>
      </c>
      <c r="I53" s="136" t="s">
        <v>213</v>
      </c>
      <c r="J53" s="136" t="s">
        <v>213</v>
      </c>
      <c r="K53" s="136" t="s">
        <v>213</v>
      </c>
      <c r="L53" s="137" t="s">
        <v>213</v>
      </c>
      <c r="M53" s="60"/>
    </row>
    <row r="54" spans="1:14" x14ac:dyDescent="0.2">
      <c r="A54" s="5"/>
      <c r="B54" s="105" t="s">
        <v>53</v>
      </c>
      <c r="C54" s="106"/>
      <c r="D54" s="107"/>
      <c r="E54" s="107"/>
      <c r="F54" s="107"/>
      <c r="G54" s="108"/>
      <c r="H54" s="43" t="s">
        <v>54</v>
      </c>
      <c r="I54" s="43" t="s">
        <v>55</v>
      </c>
      <c r="J54" s="44" t="s">
        <v>56</v>
      </c>
      <c r="K54" s="44" t="s">
        <v>57</v>
      </c>
      <c r="L54" s="44" t="s">
        <v>58</v>
      </c>
      <c r="M54" s="60"/>
    </row>
    <row r="55" spans="1:14" x14ac:dyDescent="0.2">
      <c r="A55" s="5"/>
      <c r="B55" s="105"/>
      <c r="C55" s="96" t="s">
        <v>59</v>
      </c>
      <c r="D55" s="96"/>
      <c r="E55" s="96"/>
      <c r="F55" s="96"/>
      <c r="G55" s="96"/>
      <c r="H55" s="38">
        <v>2</v>
      </c>
      <c r="I55" s="38">
        <v>4</v>
      </c>
      <c r="J55" s="45" t="s">
        <v>60</v>
      </c>
      <c r="K55" s="46" t="s">
        <v>61</v>
      </c>
      <c r="L55" s="47" t="s">
        <v>62</v>
      </c>
      <c r="M55" s="60"/>
      <c r="N55" s="2">
        <f>H55*I55</f>
        <v>8</v>
      </c>
    </row>
    <row r="56" spans="1:14" x14ac:dyDescent="0.2">
      <c r="A56" s="5"/>
      <c r="B56" s="105"/>
      <c r="C56" s="96" t="s">
        <v>63</v>
      </c>
      <c r="D56" s="96"/>
      <c r="E56" s="96"/>
      <c r="F56" s="96"/>
      <c r="G56" s="96"/>
      <c r="H56" s="38">
        <v>3</v>
      </c>
      <c r="I56" s="38">
        <v>6</v>
      </c>
      <c r="J56" s="45" t="s">
        <v>64</v>
      </c>
      <c r="K56" s="48" t="s">
        <v>65</v>
      </c>
      <c r="L56" s="47" t="s">
        <v>62</v>
      </c>
      <c r="M56" s="60"/>
      <c r="N56" s="2">
        <f t="shared" ref="N56:N67" si="0">H56*I56</f>
        <v>18</v>
      </c>
    </row>
    <row r="57" spans="1:14" x14ac:dyDescent="0.2">
      <c r="A57" s="5"/>
      <c r="B57" s="105"/>
      <c r="C57" s="96" t="s">
        <v>66</v>
      </c>
      <c r="D57" s="96"/>
      <c r="E57" s="96"/>
      <c r="F57" s="96"/>
      <c r="G57" s="96"/>
      <c r="H57" s="38">
        <v>2</v>
      </c>
      <c r="I57" s="38">
        <v>4</v>
      </c>
      <c r="J57" s="45" t="s">
        <v>67</v>
      </c>
      <c r="K57" s="48" t="s">
        <v>68</v>
      </c>
      <c r="L57" s="47"/>
      <c r="M57" s="60"/>
      <c r="N57" s="2">
        <f t="shared" si="0"/>
        <v>8</v>
      </c>
    </row>
    <row r="58" spans="1:14" x14ac:dyDescent="0.2">
      <c r="A58" s="5"/>
      <c r="B58" s="105"/>
      <c r="C58" s="84" t="s">
        <v>69</v>
      </c>
      <c r="D58" s="96"/>
      <c r="E58" s="96"/>
      <c r="F58" s="96"/>
      <c r="G58" s="96"/>
      <c r="H58" s="38">
        <v>3</v>
      </c>
      <c r="I58" s="38">
        <v>5</v>
      </c>
      <c r="J58" s="45" t="s">
        <v>70</v>
      </c>
      <c r="K58" s="48">
        <v>0</v>
      </c>
      <c r="L58" s="47"/>
      <c r="M58" s="60"/>
      <c r="N58" s="2">
        <f t="shared" si="0"/>
        <v>15</v>
      </c>
    </row>
    <row r="59" spans="1:14" x14ac:dyDescent="0.2">
      <c r="A59" s="5"/>
      <c r="B59" s="105"/>
      <c r="C59" s="96" t="s">
        <v>71</v>
      </c>
      <c r="D59" s="96"/>
      <c r="E59" s="96"/>
      <c r="F59" s="96"/>
      <c r="G59" s="96"/>
      <c r="H59" s="38">
        <v>2</v>
      </c>
      <c r="I59" s="38">
        <v>3</v>
      </c>
      <c r="J59" s="49"/>
      <c r="K59" s="50"/>
      <c r="L59" s="50"/>
      <c r="M59" s="60"/>
      <c r="N59" s="2">
        <f t="shared" si="0"/>
        <v>6</v>
      </c>
    </row>
    <row r="60" spans="1:14" x14ac:dyDescent="0.2">
      <c r="A60" s="5"/>
      <c r="B60" s="105"/>
      <c r="C60" s="96" t="s">
        <v>72</v>
      </c>
      <c r="D60" s="96"/>
      <c r="E60" s="96"/>
      <c r="F60" s="96"/>
      <c r="G60" s="96"/>
      <c r="H60" s="38">
        <v>2</v>
      </c>
      <c r="I60" s="38">
        <v>4</v>
      </c>
      <c r="J60" s="51" t="s">
        <v>73</v>
      </c>
      <c r="K60" s="52">
        <f>ROUND(MAX(N55:N67)/9,1)</f>
        <v>2.2000000000000002</v>
      </c>
      <c r="L60" s="53" t="str">
        <f>IF(K60&gt;=3,"Perform DPIA","OK")</f>
        <v>OK</v>
      </c>
      <c r="M60" s="60"/>
      <c r="N60" s="2">
        <f t="shared" si="0"/>
        <v>8</v>
      </c>
    </row>
    <row r="61" spans="1:14" x14ac:dyDescent="0.2">
      <c r="A61" s="5"/>
      <c r="B61" s="105"/>
      <c r="C61" s="96" t="s">
        <v>74</v>
      </c>
      <c r="D61" s="96"/>
      <c r="E61" s="96"/>
      <c r="F61" s="96"/>
      <c r="G61" s="96"/>
      <c r="H61" s="38">
        <v>2</v>
      </c>
      <c r="I61" s="38">
        <v>4</v>
      </c>
      <c r="J61" s="49"/>
      <c r="K61" s="49"/>
      <c r="L61" s="54"/>
      <c r="M61" s="60"/>
      <c r="N61" s="2">
        <f t="shared" si="0"/>
        <v>8</v>
      </c>
    </row>
    <row r="62" spans="1:14" x14ac:dyDescent="0.2">
      <c r="A62" s="5"/>
      <c r="B62" s="105"/>
      <c r="C62" s="84" t="s">
        <v>75</v>
      </c>
      <c r="D62" s="96"/>
      <c r="E62" s="96"/>
      <c r="F62" s="96"/>
      <c r="G62" s="96"/>
      <c r="H62" s="38">
        <v>1</v>
      </c>
      <c r="I62" s="38">
        <v>5</v>
      </c>
      <c r="J62" s="49"/>
      <c r="K62" s="49"/>
      <c r="L62" s="49"/>
      <c r="M62" s="60"/>
      <c r="N62" s="2">
        <f t="shared" si="0"/>
        <v>5</v>
      </c>
    </row>
    <row r="63" spans="1:14" x14ac:dyDescent="0.2">
      <c r="A63" s="5"/>
      <c r="B63" s="105"/>
      <c r="C63" s="96" t="s">
        <v>76</v>
      </c>
      <c r="D63" s="96"/>
      <c r="E63" s="96"/>
      <c r="F63" s="96"/>
      <c r="G63" s="96"/>
      <c r="H63" s="38">
        <v>1</v>
      </c>
      <c r="I63" s="38">
        <v>2</v>
      </c>
      <c r="J63" s="49"/>
      <c r="K63" s="49"/>
      <c r="L63" s="49"/>
      <c r="M63" s="60"/>
      <c r="N63" s="2">
        <f t="shared" si="0"/>
        <v>2</v>
      </c>
    </row>
    <row r="64" spans="1:14" x14ac:dyDescent="0.2">
      <c r="A64" s="5"/>
      <c r="B64" s="105"/>
      <c r="C64" s="96" t="s">
        <v>77</v>
      </c>
      <c r="D64" s="96"/>
      <c r="E64" s="96"/>
      <c r="F64" s="96"/>
      <c r="G64" s="96"/>
      <c r="H64" s="38">
        <v>1</v>
      </c>
      <c r="I64" s="38">
        <v>2</v>
      </c>
      <c r="J64" s="49"/>
      <c r="K64" s="49"/>
      <c r="L64" s="49"/>
      <c r="M64" s="60"/>
      <c r="N64" s="2">
        <f t="shared" si="0"/>
        <v>2</v>
      </c>
    </row>
    <row r="65" spans="1:14" x14ac:dyDescent="0.2">
      <c r="A65" s="5"/>
      <c r="B65" s="105"/>
      <c r="C65" s="96" t="s">
        <v>78</v>
      </c>
      <c r="D65" s="96"/>
      <c r="E65" s="96"/>
      <c r="F65" s="96"/>
      <c r="G65" s="96"/>
      <c r="H65" s="38">
        <v>0</v>
      </c>
      <c r="I65" s="38">
        <v>0</v>
      </c>
      <c r="J65" s="49"/>
      <c r="K65" s="49"/>
      <c r="L65" s="49"/>
      <c r="M65" s="60"/>
      <c r="N65" s="2">
        <f t="shared" si="0"/>
        <v>0</v>
      </c>
    </row>
    <row r="66" spans="1:14" x14ac:dyDescent="0.2">
      <c r="A66" s="5"/>
      <c r="B66" s="105"/>
      <c r="C66" s="96" t="s">
        <v>79</v>
      </c>
      <c r="D66" s="96"/>
      <c r="E66" s="96"/>
      <c r="F66" s="96"/>
      <c r="G66" s="96"/>
      <c r="H66" s="38">
        <v>4</v>
      </c>
      <c r="I66" s="38">
        <v>5</v>
      </c>
      <c r="J66" s="49"/>
      <c r="K66" s="49"/>
      <c r="L66" s="49"/>
      <c r="M66" s="60"/>
      <c r="N66" s="2">
        <f t="shared" si="0"/>
        <v>20</v>
      </c>
    </row>
    <row r="67" spans="1:14" x14ac:dyDescent="0.2">
      <c r="A67" s="5"/>
      <c r="B67" s="105"/>
      <c r="C67" s="97" t="s">
        <v>123</v>
      </c>
      <c r="D67" s="97"/>
      <c r="E67" s="97"/>
      <c r="F67" s="97"/>
      <c r="G67" s="97"/>
      <c r="H67" s="55">
        <v>2</v>
      </c>
      <c r="I67" s="55">
        <v>3</v>
      </c>
      <c r="J67" s="49"/>
      <c r="K67" s="49"/>
      <c r="L67" s="49"/>
      <c r="M67" s="60"/>
      <c r="N67" s="2">
        <f t="shared" si="0"/>
        <v>6</v>
      </c>
    </row>
    <row r="68" spans="1:14" ht="28" x14ac:dyDescent="0.2">
      <c r="A68" s="5"/>
      <c r="B68" s="56" t="s">
        <v>80</v>
      </c>
      <c r="C68" s="114" t="s">
        <v>214</v>
      </c>
      <c r="D68" s="115"/>
      <c r="E68" s="115"/>
      <c r="F68" s="115"/>
      <c r="G68" s="115"/>
      <c r="H68" s="115"/>
      <c r="I68" s="115"/>
      <c r="J68" s="115"/>
      <c r="K68" s="115"/>
      <c r="L68" s="116"/>
      <c r="M68" s="60"/>
    </row>
    <row r="69" spans="1:14" x14ac:dyDescent="0.2">
      <c r="A69" s="3"/>
      <c r="B69" s="101" t="s">
        <v>81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60"/>
    </row>
    <row r="70" spans="1:14" x14ac:dyDescent="0.2">
      <c r="A70" s="4"/>
      <c r="B70" s="102" t="s">
        <v>82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60"/>
    </row>
    <row r="71" spans="1:14" ht="67.5" customHeight="1" x14ac:dyDescent="0.2">
      <c r="A71" s="6"/>
      <c r="B71" s="57" t="s">
        <v>83</v>
      </c>
      <c r="C71" s="95" t="s">
        <v>215</v>
      </c>
      <c r="D71" s="95"/>
      <c r="E71" s="95"/>
      <c r="F71" s="95"/>
      <c r="G71" s="95"/>
      <c r="H71" s="95"/>
      <c r="I71" s="95"/>
      <c r="J71" s="95"/>
      <c r="K71" s="95"/>
      <c r="L71" s="95"/>
      <c r="M71" s="60"/>
    </row>
  </sheetData>
  <mergeCells count="89">
    <mergeCell ref="C19:G19"/>
    <mergeCell ref="B1:L1"/>
    <mergeCell ref="C2:L2"/>
    <mergeCell ref="C3:L3"/>
    <mergeCell ref="C4:L4"/>
    <mergeCell ref="C5:L5"/>
    <mergeCell ref="B6:L6"/>
    <mergeCell ref="C13:G13"/>
    <mergeCell ref="H13:K13"/>
    <mergeCell ref="C14:G14"/>
    <mergeCell ref="H14:K14"/>
    <mergeCell ref="C11:G11"/>
    <mergeCell ref="C15:G15"/>
    <mergeCell ref="H15:K15"/>
    <mergeCell ref="C8:L8"/>
    <mergeCell ref="B9:B19"/>
    <mergeCell ref="C9:G9"/>
    <mergeCell ref="H9:K9"/>
    <mergeCell ref="C10:G10"/>
    <mergeCell ref="H10:K10"/>
    <mergeCell ref="H11:K11"/>
    <mergeCell ref="C12:G12"/>
    <mergeCell ref="H12:K12"/>
    <mergeCell ref="H19:K19"/>
    <mergeCell ref="C16:G16"/>
    <mergeCell ref="H16:K16"/>
    <mergeCell ref="C17:G17"/>
    <mergeCell ref="H17:K17"/>
    <mergeCell ref="C18:G18"/>
    <mergeCell ref="H18:K18"/>
    <mergeCell ref="C23:L23"/>
    <mergeCell ref="C24:L24"/>
    <mergeCell ref="C26:L26"/>
    <mergeCell ref="C27:L27"/>
    <mergeCell ref="C28:L28"/>
    <mergeCell ref="C20:L20"/>
    <mergeCell ref="C21:L21"/>
    <mergeCell ref="C22:L22"/>
    <mergeCell ref="C25:L25"/>
    <mergeCell ref="E34:F34"/>
    <mergeCell ref="G34:H34"/>
    <mergeCell ref="B35:L35"/>
    <mergeCell ref="B36:L36"/>
    <mergeCell ref="C37:L37"/>
    <mergeCell ref="C38:L38"/>
    <mergeCell ref="C29:L29"/>
    <mergeCell ref="C30:L30"/>
    <mergeCell ref="C31:L31"/>
    <mergeCell ref="C32:L32"/>
    <mergeCell ref="B33:B34"/>
    <mergeCell ref="C33:D33"/>
    <mergeCell ref="E33:F33"/>
    <mergeCell ref="G33:H33"/>
    <mergeCell ref="I33:L34"/>
    <mergeCell ref="C34:D34"/>
    <mergeCell ref="C45:L45"/>
    <mergeCell ref="C46:L46"/>
    <mergeCell ref="C47:L47"/>
    <mergeCell ref="C48:L48"/>
    <mergeCell ref="C49:L49"/>
    <mergeCell ref="C50:L50"/>
    <mergeCell ref="C39:L39"/>
    <mergeCell ref="C40:L40"/>
    <mergeCell ref="C41:L41"/>
    <mergeCell ref="C42:L42"/>
    <mergeCell ref="C43:L43"/>
    <mergeCell ref="C44:L44"/>
    <mergeCell ref="C51:L51"/>
    <mergeCell ref="C52:L52"/>
    <mergeCell ref="C53:L53"/>
    <mergeCell ref="B54:B67"/>
    <mergeCell ref="C54:G54"/>
    <mergeCell ref="C55:G55"/>
    <mergeCell ref="C56:G56"/>
    <mergeCell ref="C57:G57"/>
    <mergeCell ref="C58:G58"/>
    <mergeCell ref="C59:G59"/>
    <mergeCell ref="C66:G66"/>
    <mergeCell ref="C67:G67"/>
    <mergeCell ref="C68:L68"/>
    <mergeCell ref="B69:L69"/>
    <mergeCell ref="B70:L70"/>
    <mergeCell ref="C71:L71"/>
    <mergeCell ref="C60:G60"/>
    <mergeCell ref="C61:G61"/>
    <mergeCell ref="C62:G62"/>
    <mergeCell ref="C63:G63"/>
    <mergeCell ref="C64:G64"/>
    <mergeCell ref="C65:G65"/>
  </mergeCells>
  <dataValidations count="3">
    <dataValidation type="list" allowBlank="1" showInputMessage="1" showErrorMessage="1" sqref="G34:H34" xr:uid="{34F3599D-D321-E847-9335-678E2159BE80}">
      <formula1>$R$34:$R$37</formula1>
    </dataValidation>
    <dataValidation type="list" allowBlank="1" showInputMessage="1" showErrorMessage="1" sqref="E34:F34" xr:uid="{20CC023E-A374-BC46-9448-7573DB8998A6}">
      <formula1>$Q$34:$Q$37</formula1>
    </dataValidation>
    <dataValidation type="list" allowBlank="1" showInputMessage="1" showErrorMessage="1" sqref="C34:D34" xr:uid="{78B5BB71-2EB8-3841-8003-B1A0F8968572}">
      <formula1>$P$34:$P$37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97B47-335F-419D-A352-1658D3386E80}">
  <dimension ref="A1:R82"/>
  <sheetViews>
    <sheetView tabSelected="1" topLeftCell="A55" workbookViewId="0">
      <selection activeCell="C18" sqref="C18:L18"/>
    </sheetView>
  </sheetViews>
  <sheetFormatPr baseColWidth="10" defaultColWidth="8.83203125" defaultRowHeight="15" x14ac:dyDescent="0.2"/>
  <cols>
    <col min="1" max="1" width="3.33203125" customWidth="1"/>
    <col min="2" max="2" width="50.6640625" customWidth="1"/>
    <col min="3" max="10" width="9.6640625"/>
    <col min="11" max="11" width="12.6640625" customWidth="1"/>
    <col min="12" max="12" width="51.6640625" customWidth="1"/>
    <col min="14" max="14" width="8.6640625" hidden="1" customWidth="1"/>
    <col min="15" max="15" width="8.6640625"/>
    <col min="16" max="18" width="0" hidden="1" customWidth="1"/>
  </cols>
  <sheetData>
    <row r="1" spans="1:12" x14ac:dyDescent="0.2">
      <c r="A1" s="7"/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">
      <c r="A2" s="7"/>
      <c r="B2" s="14" t="s">
        <v>1</v>
      </c>
      <c r="C2" s="71" t="s">
        <v>226</v>
      </c>
      <c r="D2" s="71"/>
      <c r="E2" s="71"/>
      <c r="F2" s="71"/>
      <c r="G2" s="71"/>
      <c r="H2" s="71"/>
      <c r="I2" s="71"/>
      <c r="J2" s="71"/>
      <c r="K2" s="71"/>
      <c r="L2" s="71"/>
    </row>
    <row r="3" spans="1:12" ht="28" x14ac:dyDescent="0.2">
      <c r="A3" s="7"/>
      <c r="B3" s="16" t="s">
        <v>2</v>
      </c>
      <c r="C3" s="89" t="s">
        <v>127</v>
      </c>
      <c r="D3" s="90" t="s">
        <v>127</v>
      </c>
      <c r="E3" s="90" t="s">
        <v>127</v>
      </c>
      <c r="F3" s="90" t="s">
        <v>127</v>
      </c>
      <c r="G3" s="90" t="s">
        <v>127</v>
      </c>
      <c r="H3" s="90" t="s">
        <v>127</v>
      </c>
      <c r="I3" s="90" t="s">
        <v>127</v>
      </c>
      <c r="J3" s="90" t="s">
        <v>127</v>
      </c>
      <c r="K3" s="90" t="s">
        <v>127</v>
      </c>
      <c r="L3" s="91" t="s">
        <v>127</v>
      </c>
    </row>
    <row r="4" spans="1:12" ht="28" x14ac:dyDescent="0.2">
      <c r="A4" s="7"/>
      <c r="B4" s="16" t="s">
        <v>3</v>
      </c>
      <c r="C4" s="114" t="s">
        <v>115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2" ht="28" x14ac:dyDescent="0.2">
      <c r="A5" s="7"/>
      <c r="B5" s="16" t="s">
        <v>4</v>
      </c>
      <c r="C5" s="98" t="s">
        <v>116</v>
      </c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2">
      <c r="A6" s="7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x14ac:dyDescent="0.2">
      <c r="A7" s="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 ht="56" x14ac:dyDescent="0.2">
      <c r="A8" s="7"/>
      <c r="B8" s="16" t="s">
        <v>101</v>
      </c>
      <c r="C8" s="72" t="s">
        <v>227</v>
      </c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">
      <c r="A9" s="7"/>
      <c r="B9" s="72" t="s">
        <v>102</v>
      </c>
      <c r="C9" s="85" t="s">
        <v>6</v>
      </c>
      <c r="D9" s="86"/>
      <c r="E9" s="86"/>
      <c r="F9" s="86"/>
      <c r="G9" s="86"/>
      <c r="H9" s="87" t="s">
        <v>7</v>
      </c>
      <c r="I9" s="87"/>
      <c r="J9" s="87"/>
      <c r="K9" s="87"/>
      <c r="L9" s="21" t="s">
        <v>8</v>
      </c>
    </row>
    <row r="10" spans="1:12" x14ac:dyDescent="0.2">
      <c r="A10" s="7"/>
      <c r="B10" s="72"/>
      <c r="C10" s="138" t="s">
        <v>112</v>
      </c>
      <c r="D10" s="139"/>
      <c r="E10" s="139"/>
      <c r="F10" s="139"/>
      <c r="G10" s="139"/>
      <c r="H10" s="138" t="s">
        <v>9</v>
      </c>
      <c r="I10" s="139"/>
      <c r="J10" s="139"/>
      <c r="K10" s="139"/>
      <c r="L10" s="15" t="s">
        <v>117</v>
      </c>
    </row>
    <row r="11" spans="1:12" x14ac:dyDescent="0.2">
      <c r="A11" s="7"/>
      <c r="B11" s="72"/>
      <c r="C11" s="138" t="s">
        <v>90</v>
      </c>
      <c r="D11" s="139" t="s">
        <v>90</v>
      </c>
      <c r="E11" s="139" t="s">
        <v>90</v>
      </c>
      <c r="F11" s="139" t="s">
        <v>90</v>
      </c>
      <c r="G11" s="139" t="s">
        <v>90</v>
      </c>
      <c r="H11" s="138" t="s">
        <v>9</v>
      </c>
      <c r="I11" s="139" t="s">
        <v>9</v>
      </c>
      <c r="J11" s="139" t="s">
        <v>9</v>
      </c>
      <c r="K11" s="139" t="s">
        <v>9</v>
      </c>
      <c r="L11" s="15" t="s">
        <v>117</v>
      </c>
    </row>
    <row r="12" spans="1:12" x14ac:dyDescent="0.2">
      <c r="A12" s="7"/>
      <c r="B12" s="72"/>
      <c r="C12" s="138" t="s">
        <v>95</v>
      </c>
      <c r="D12" s="139" t="s">
        <v>95</v>
      </c>
      <c r="E12" s="139" t="s">
        <v>95</v>
      </c>
      <c r="F12" s="139" t="s">
        <v>95</v>
      </c>
      <c r="G12" s="139" t="s">
        <v>95</v>
      </c>
      <c r="H12" s="138" t="s">
        <v>86</v>
      </c>
      <c r="I12" s="139" t="s">
        <v>86</v>
      </c>
      <c r="J12" s="139" t="s">
        <v>86</v>
      </c>
      <c r="K12" s="139" t="s">
        <v>86</v>
      </c>
      <c r="L12" s="15" t="s">
        <v>117</v>
      </c>
    </row>
    <row r="13" spans="1:12" x14ac:dyDescent="0.2">
      <c r="A13" s="7"/>
      <c r="B13" s="72"/>
      <c r="C13" s="138" t="s">
        <v>118</v>
      </c>
      <c r="D13" s="139" t="s">
        <v>118</v>
      </c>
      <c r="E13" s="139" t="s">
        <v>118</v>
      </c>
      <c r="F13" s="139" t="s">
        <v>118</v>
      </c>
      <c r="G13" s="139" t="s">
        <v>118</v>
      </c>
      <c r="H13" s="138" t="s">
        <v>96</v>
      </c>
      <c r="I13" s="139" t="s">
        <v>96</v>
      </c>
      <c r="J13" s="139" t="s">
        <v>96</v>
      </c>
      <c r="K13" s="139" t="s">
        <v>96</v>
      </c>
      <c r="L13" s="15" t="s">
        <v>117</v>
      </c>
    </row>
    <row r="14" spans="1:12" x14ac:dyDescent="0.2">
      <c r="A14" s="7"/>
      <c r="B14" s="72"/>
      <c r="C14" s="138" t="s">
        <v>119</v>
      </c>
      <c r="D14" s="139" t="s">
        <v>119</v>
      </c>
      <c r="E14" s="139" t="s">
        <v>119</v>
      </c>
      <c r="F14" s="139" t="s">
        <v>119</v>
      </c>
      <c r="G14" s="139" t="s">
        <v>119</v>
      </c>
      <c r="H14" s="138" t="s">
        <v>97</v>
      </c>
      <c r="I14" s="139" t="s">
        <v>97</v>
      </c>
      <c r="J14" s="139" t="s">
        <v>97</v>
      </c>
      <c r="K14" s="139" t="s">
        <v>97</v>
      </c>
      <c r="L14" s="15" t="s">
        <v>117</v>
      </c>
    </row>
    <row r="15" spans="1:12" x14ac:dyDescent="0.2">
      <c r="A15" s="7"/>
      <c r="B15" s="72"/>
      <c r="C15" s="138" t="s">
        <v>120</v>
      </c>
      <c r="D15" s="139" t="s">
        <v>120</v>
      </c>
      <c r="E15" s="139" t="s">
        <v>120</v>
      </c>
      <c r="F15" s="139" t="s">
        <v>120</v>
      </c>
      <c r="G15" s="139" t="s">
        <v>120</v>
      </c>
      <c r="H15" s="138" t="s">
        <v>85</v>
      </c>
      <c r="I15" s="139" t="s">
        <v>85</v>
      </c>
      <c r="J15" s="139" t="s">
        <v>85</v>
      </c>
      <c r="K15" s="139" t="s">
        <v>85</v>
      </c>
      <c r="L15" s="15" t="s">
        <v>117</v>
      </c>
    </row>
    <row r="16" spans="1:12" x14ac:dyDescent="0.2">
      <c r="A16" s="7"/>
      <c r="B16" s="72"/>
      <c r="C16" s="138" t="s">
        <v>121</v>
      </c>
      <c r="D16" s="139" t="s">
        <v>121</v>
      </c>
      <c r="E16" s="139" t="s">
        <v>121</v>
      </c>
      <c r="F16" s="139" t="s">
        <v>121</v>
      </c>
      <c r="G16" s="139" t="s">
        <v>121</v>
      </c>
      <c r="H16" s="138" t="s">
        <v>97</v>
      </c>
      <c r="I16" s="139" t="s">
        <v>97</v>
      </c>
      <c r="J16" s="139" t="s">
        <v>97</v>
      </c>
      <c r="K16" s="139" t="s">
        <v>97</v>
      </c>
      <c r="L16" s="15" t="s">
        <v>117</v>
      </c>
    </row>
    <row r="17" spans="1:12" x14ac:dyDescent="0.2">
      <c r="A17" s="7"/>
      <c r="B17" s="72"/>
      <c r="C17" s="138" t="s">
        <v>122</v>
      </c>
      <c r="D17" s="139" t="s">
        <v>122</v>
      </c>
      <c r="E17" s="139" t="s">
        <v>122</v>
      </c>
      <c r="F17" s="139" t="s">
        <v>122</v>
      </c>
      <c r="G17" s="139" t="s">
        <v>122</v>
      </c>
      <c r="H17" s="138" t="s">
        <v>97</v>
      </c>
      <c r="I17" s="139" t="s">
        <v>97</v>
      </c>
      <c r="J17" s="139" t="s">
        <v>97</v>
      </c>
      <c r="K17" s="139" t="s">
        <v>97</v>
      </c>
      <c r="L17" s="15" t="s">
        <v>117</v>
      </c>
    </row>
    <row r="18" spans="1:12" ht="96" customHeight="1" x14ac:dyDescent="0.2">
      <c r="A18" s="7"/>
      <c r="B18" s="20" t="s">
        <v>103</v>
      </c>
      <c r="C18" s="78" t="s">
        <v>228</v>
      </c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28" customHeight="1" x14ac:dyDescent="0.2">
      <c r="A19" s="7"/>
      <c r="B19" s="16" t="s">
        <v>10</v>
      </c>
      <c r="C19" s="72" t="s">
        <v>229</v>
      </c>
      <c r="D19" s="72" t="s">
        <v>229</v>
      </c>
      <c r="E19" s="72" t="s">
        <v>229</v>
      </c>
      <c r="F19" s="72" t="s">
        <v>229</v>
      </c>
      <c r="G19" s="72" t="s">
        <v>229</v>
      </c>
      <c r="H19" s="72" t="s">
        <v>229</v>
      </c>
      <c r="I19" s="72" t="s">
        <v>229</v>
      </c>
      <c r="J19" s="72" t="s">
        <v>229</v>
      </c>
      <c r="K19" s="72" t="s">
        <v>229</v>
      </c>
      <c r="L19" s="72" t="s">
        <v>229</v>
      </c>
    </row>
    <row r="20" spans="1:12" ht="70" customHeight="1" x14ac:dyDescent="0.2">
      <c r="A20" s="7"/>
      <c r="B20" s="16" t="s">
        <v>104</v>
      </c>
      <c r="C20" s="72" t="s">
        <v>230</v>
      </c>
      <c r="D20" s="72" t="s">
        <v>230</v>
      </c>
      <c r="E20" s="72" t="s">
        <v>230</v>
      </c>
      <c r="F20" s="72" t="s">
        <v>230</v>
      </c>
      <c r="G20" s="72" t="s">
        <v>230</v>
      </c>
      <c r="H20" s="72" t="s">
        <v>230</v>
      </c>
      <c r="I20" s="72" t="s">
        <v>230</v>
      </c>
      <c r="J20" s="72" t="s">
        <v>230</v>
      </c>
      <c r="K20" s="72" t="s">
        <v>230</v>
      </c>
      <c r="L20" s="72" t="s">
        <v>230</v>
      </c>
    </row>
    <row r="21" spans="1:12" ht="42" customHeight="1" x14ac:dyDescent="0.2">
      <c r="A21" s="7"/>
      <c r="B21" s="16" t="s">
        <v>105</v>
      </c>
      <c r="C21" s="72" t="s">
        <v>231</v>
      </c>
      <c r="D21" s="72" t="s">
        <v>231</v>
      </c>
      <c r="E21" s="72" t="s">
        <v>231</v>
      </c>
      <c r="F21" s="72" t="s">
        <v>231</v>
      </c>
      <c r="G21" s="72" t="s">
        <v>231</v>
      </c>
      <c r="H21" s="72" t="s">
        <v>231</v>
      </c>
      <c r="I21" s="72" t="s">
        <v>231</v>
      </c>
      <c r="J21" s="72" t="s">
        <v>231</v>
      </c>
      <c r="K21" s="72" t="s">
        <v>231</v>
      </c>
      <c r="L21" s="72" t="s">
        <v>231</v>
      </c>
    </row>
    <row r="22" spans="1:12" ht="42" customHeight="1" x14ac:dyDescent="0.2">
      <c r="A22" s="7"/>
      <c r="B22" s="22" t="s">
        <v>106</v>
      </c>
      <c r="C22" s="72" t="s">
        <v>232</v>
      </c>
      <c r="D22" s="72" t="s">
        <v>232</v>
      </c>
      <c r="E22" s="72" t="s">
        <v>232</v>
      </c>
      <c r="F22" s="72" t="s">
        <v>232</v>
      </c>
      <c r="G22" s="72" t="s">
        <v>232</v>
      </c>
      <c r="H22" s="72" t="s">
        <v>232</v>
      </c>
      <c r="I22" s="72" t="s">
        <v>232</v>
      </c>
      <c r="J22" s="72" t="s">
        <v>232</v>
      </c>
      <c r="K22" s="72" t="s">
        <v>232</v>
      </c>
      <c r="L22" s="72" t="s">
        <v>232</v>
      </c>
    </row>
    <row r="23" spans="1:12" ht="28" customHeight="1" x14ac:dyDescent="0.2">
      <c r="A23" s="7"/>
      <c r="B23" s="22" t="s">
        <v>11</v>
      </c>
      <c r="C23" s="72" t="s">
        <v>233</v>
      </c>
      <c r="D23" s="72" t="s">
        <v>233</v>
      </c>
      <c r="E23" s="72" t="s">
        <v>233</v>
      </c>
      <c r="F23" s="72" t="s">
        <v>233</v>
      </c>
      <c r="G23" s="72" t="s">
        <v>233</v>
      </c>
      <c r="H23" s="72" t="s">
        <v>233</v>
      </c>
      <c r="I23" s="72" t="s">
        <v>233</v>
      </c>
      <c r="J23" s="72" t="s">
        <v>233</v>
      </c>
      <c r="K23" s="72" t="s">
        <v>233</v>
      </c>
      <c r="L23" s="72" t="s">
        <v>233</v>
      </c>
    </row>
    <row r="24" spans="1:12" ht="28" customHeight="1" x14ac:dyDescent="0.2">
      <c r="A24" s="7"/>
      <c r="B24" s="22" t="s">
        <v>12</v>
      </c>
      <c r="C24" s="72" t="s">
        <v>234</v>
      </c>
      <c r="D24" s="72" t="s">
        <v>234</v>
      </c>
      <c r="E24" s="72" t="s">
        <v>234</v>
      </c>
      <c r="F24" s="72" t="s">
        <v>234</v>
      </c>
      <c r="G24" s="72" t="s">
        <v>234</v>
      </c>
      <c r="H24" s="72" t="s">
        <v>234</v>
      </c>
      <c r="I24" s="72" t="s">
        <v>234</v>
      </c>
      <c r="J24" s="72" t="s">
        <v>234</v>
      </c>
      <c r="K24" s="72" t="s">
        <v>234</v>
      </c>
      <c r="L24" s="72" t="s">
        <v>234</v>
      </c>
    </row>
    <row r="25" spans="1:12" ht="15" customHeight="1" x14ac:dyDescent="0.2">
      <c r="A25" s="7"/>
      <c r="B25" s="22" t="s">
        <v>13</v>
      </c>
      <c r="C25" s="72" t="s">
        <v>235</v>
      </c>
      <c r="D25" s="72" t="s">
        <v>235</v>
      </c>
      <c r="E25" s="72" t="s">
        <v>235</v>
      </c>
      <c r="F25" s="72" t="s">
        <v>235</v>
      </c>
      <c r="G25" s="72" t="s">
        <v>235</v>
      </c>
      <c r="H25" s="72" t="s">
        <v>235</v>
      </c>
      <c r="I25" s="72" t="s">
        <v>235</v>
      </c>
      <c r="J25" s="72" t="s">
        <v>235</v>
      </c>
      <c r="K25" s="72" t="s">
        <v>235</v>
      </c>
      <c r="L25" s="72" t="s">
        <v>235</v>
      </c>
    </row>
    <row r="26" spans="1:12" ht="15" customHeight="1" x14ac:dyDescent="0.2">
      <c r="A26" s="7"/>
      <c r="B26" s="22" t="s">
        <v>14</v>
      </c>
      <c r="C26" s="72" t="s">
        <v>236</v>
      </c>
      <c r="D26" s="72" t="s">
        <v>236</v>
      </c>
      <c r="E26" s="72" t="s">
        <v>236</v>
      </c>
      <c r="F26" s="72" t="s">
        <v>236</v>
      </c>
      <c r="G26" s="72" t="s">
        <v>236</v>
      </c>
      <c r="H26" s="72" t="s">
        <v>236</v>
      </c>
      <c r="I26" s="72" t="s">
        <v>236</v>
      </c>
      <c r="J26" s="72" t="s">
        <v>236</v>
      </c>
      <c r="K26" s="72" t="s">
        <v>236</v>
      </c>
      <c r="L26" s="72" t="s">
        <v>236</v>
      </c>
    </row>
    <row r="27" spans="1:12" ht="42" customHeight="1" x14ac:dyDescent="0.2">
      <c r="A27" s="7"/>
      <c r="B27" s="22" t="s">
        <v>91</v>
      </c>
      <c r="C27" s="72" t="s">
        <v>237</v>
      </c>
      <c r="D27" s="72" t="s">
        <v>237</v>
      </c>
      <c r="E27" s="72" t="s">
        <v>237</v>
      </c>
      <c r="F27" s="72" t="s">
        <v>237</v>
      </c>
      <c r="G27" s="72" t="s">
        <v>237</v>
      </c>
      <c r="H27" s="72" t="s">
        <v>237</v>
      </c>
      <c r="I27" s="72" t="s">
        <v>237</v>
      </c>
      <c r="J27" s="72" t="s">
        <v>237</v>
      </c>
      <c r="K27" s="72" t="s">
        <v>237</v>
      </c>
      <c r="L27" s="72" t="s">
        <v>237</v>
      </c>
    </row>
    <row r="28" spans="1:12" ht="15" customHeight="1" x14ac:dyDescent="0.2">
      <c r="A28" s="7"/>
      <c r="B28" s="22" t="s">
        <v>15</v>
      </c>
      <c r="C28" s="72" t="s">
        <v>238</v>
      </c>
      <c r="D28" s="72" t="s">
        <v>238</v>
      </c>
      <c r="E28" s="72" t="s">
        <v>238</v>
      </c>
      <c r="F28" s="72" t="s">
        <v>238</v>
      </c>
      <c r="G28" s="72" t="s">
        <v>238</v>
      </c>
      <c r="H28" s="72" t="s">
        <v>238</v>
      </c>
      <c r="I28" s="72" t="s">
        <v>238</v>
      </c>
      <c r="J28" s="72" t="s">
        <v>238</v>
      </c>
      <c r="K28" s="72" t="s">
        <v>238</v>
      </c>
      <c r="L28" s="72" t="s">
        <v>238</v>
      </c>
    </row>
    <row r="29" spans="1:12" ht="15" customHeight="1" x14ac:dyDescent="0.2">
      <c r="A29" s="7"/>
      <c r="B29" s="22" t="s">
        <v>16</v>
      </c>
      <c r="C29" s="72" t="s">
        <v>239</v>
      </c>
      <c r="D29" s="72" t="s">
        <v>239</v>
      </c>
      <c r="E29" s="72" t="s">
        <v>239</v>
      </c>
      <c r="F29" s="72" t="s">
        <v>239</v>
      </c>
      <c r="G29" s="72" t="s">
        <v>239</v>
      </c>
      <c r="H29" s="72" t="s">
        <v>239</v>
      </c>
      <c r="I29" s="72" t="s">
        <v>239</v>
      </c>
      <c r="J29" s="72" t="s">
        <v>239</v>
      </c>
      <c r="K29" s="72" t="s">
        <v>239</v>
      </c>
      <c r="L29" s="72" t="s">
        <v>239</v>
      </c>
    </row>
    <row r="30" spans="1:12" ht="28" customHeight="1" x14ac:dyDescent="0.2">
      <c r="A30" s="7"/>
      <c r="B30" s="22" t="s">
        <v>17</v>
      </c>
      <c r="C30" s="72" t="s">
        <v>98</v>
      </c>
      <c r="D30" s="72" t="s">
        <v>98</v>
      </c>
      <c r="E30" s="72" t="s">
        <v>98</v>
      </c>
      <c r="F30" s="72" t="s">
        <v>98</v>
      </c>
      <c r="G30" s="72" t="s">
        <v>98</v>
      </c>
      <c r="H30" s="72" t="s">
        <v>98</v>
      </c>
      <c r="I30" s="72" t="s">
        <v>98</v>
      </c>
      <c r="J30" s="72" t="s">
        <v>98</v>
      </c>
      <c r="K30" s="72" t="s">
        <v>98</v>
      </c>
      <c r="L30" s="72" t="s">
        <v>98</v>
      </c>
    </row>
    <row r="31" spans="1:12" x14ac:dyDescent="0.2">
      <c r="A31" s="7"/>
      <c r="B31" s="79" t="s">
        <v>107</v>
      </c>
      <c r="C31" s="81" t="s">
        <v>18</v>
      </c>
      <c r="D31" s="81"/>
      <c r="E31" s="81" t="s">
        <v>19</v>
      </c>
      <c r="F31" s="81"/>
      <c r="G31" s="81" t="s">
        <v>20</v>
      </c>
      <c r="H31" s="81"/>
      <c r="I31" s="82"/>
      <c r="J31" s="82"/>
      <c r="K31" s="82"/>
      <c r="L31" s="82"/>
    </row>
    <row r="32" spans="1:12" x14ac:dyDescent="0.2">
      <c r="A32" s="7"/>
      <c r="B32" s="80"/>
      <c r="C32" s="81" t="s">
        <v>29</v>
      </c>
      <c r="D32" s="81"/>
      <c r="E32" s="81" t="s">
        <v>25</v>
      </c>
      <c r="F32" s="81"/>
      <c r="G32" s="81" t="s">
        <v>26</v>
      </c>
      <c r="H32" s="81"/>
      <c r="I32" s="83"/>
      <c r="J32" s="83"/>
      <c r="K32" s="83"/>
      <c r="L32" s="83"/>
    </row>
    <row r="33" spans="1:12" x14ac:dyDescent="0.2">
      <c r="A33" s="9"/>
      <c r="B33" s="68" t="s">
        <v>28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1:12" x14ac:dyDescent="0.2">
      <c r="A34" s="10"/>
      <c r="B34" s="69" t="s">
        <v>31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</row>
    <row r="35" spans="1:12" ht="15" customHeight="1" x14ac:dyDescent="0.2">
      <c r="A35" s="11"/>
      <c r="B35" s="22" t="s">
        <v>35</v>
      </c>
      <c r="C35" s="72" t="s">
        <v>240</v>
      </c>
      <c r="D35" s="72" t="s">
        <v>240</v>
      </c>
      <c r="E35" s="72" t="s">
        <v>240</v>
      </c>
      <c r="F35" s="72" t="s">
        <v>240</v>
      </c>
      <c r="G35" s="72" t="s">
        <v>240</v>
      </c>
      <c r="H35" s="72" t="s">
        <v>240</v>
      </c>
      <c r="I35" s="72" t="s">
        <v>240</v>
      </c>
      <c r="J35" s="72" t="s">
        <v>240</v>
      </c>
      <c r="K35" s="72" t="s">
        <v>240</v>
      </c>
      <c r="L35" s="72" t="s">
        <v>240</v>
      </c>
    </row>
    <row r="36" spans="1:12" ht="42" customHeight="1" x14ac:dyDescent="0.2">
      <c r="A36" s="11"/>
      <c r="B36" s="22" t="s">
        <v>36</v>
      </c>
      <c r="C36" s="72" t="s">
        <v>137</v>
      </c>
      <c r="D36" s="72" t="s">
        <v>137</v>
      </c>
      <c r="E36" s="72" t="s">
        <v>137</v>
      </c>
      <c r="F36" s="72" t="s">
        <v>137</v>
      </c>
      <c r="G36" s="72" t="s">
        <v>137</v>
      </c>
      <c r="H36" s="72" t="s">
        <v>137</v>
      </c>
      <c r="I36" s="72" t="s">
        <v>137</v>
      </c>
      <c r="J36" s="72" t="s">
        <v>137</v>
      </c>
      <c r="K36" s="72" t="s">
        <v>137</v>
      </c>
      <c r="L36" s="72" t="s">
        <v>137</v>
      </c>
    </row>
    <row r="37" spans="1:12" ht="42" customHeight="1" x14ac:dyDescent="0.2">
      <c r="A37" s="11"/>
      <c r="B37" s="22" t="s">
        <v>37</v>
      </c>
      <c r="C37" s="72" t="s">
        <v>137</v>
      </c>
      <c r="D37" s="72" t="s">
        <v>137</v>
      </c>
      <c r="E37" s="72" t="s">
        <v>137</v>
      </c>
      <c r="F37" s="72" t="s">
        <v>137</v>
      </c>
      <c r="G37" s="72" t="s">
        <v>137</v>
      </c>
      <c r="H37" s="72" t="s">
        <v>137</v>
      </c>
      <c r="I37" s="72" t="s">
        <v>137</v>
      </c>
      <c r="J37" s="72" t="s">
        <v>137</v>
      </c>
      <c r="K37" s="72" t="s">
        <v>137</v>
      </c>
      <c r="L37" s="72" t="s">
        <v>137</v>
      </c>
    </row>
    <row r="38" spans="1:12" ht="56" x14ac:dyDescent="0.2">
      <c r="A38" s="11"/>
      <c r="B38" s="22" t="s">
        <v>38</v>
      </c>
      <c r="C38" s="72" t="s">
        <v>137</v>
      </c>
      <c r="D38" s="72" t="s">
        <v>137</v>
      </c>
      <c r="E38" s="72" t="s">
        <v>137</v>
      </c>
      <c r="F38" s="72" t="s">
        <v>137</v>
      </c>
      <c r="G38" s="72" t="s">
        <v>137</v>
      </c>
      <c r="H38" s="72" t="s">
        <v>137</v>
      </c>
      <c r="I38" s="72" t="s">
        <v>137</v>
      </c>
      <c r="J38" s="72" t="s">
        <v>137</v>
      </c>
      <c r="K38" s="72" t="s">
        <v>137</v>
      </c>
      <c r="L38" s="72" t="s">
        <v>137</v>
      </c>
    </row>
    <row r="39" spans="1:12" ht="28" customHeight="1" x14ac:dyDescent="0.2">
      <c r="A39" s="11"/>
      <c r="B39" s="22" t="s">
        <v>39</v>
      </c>
      <c r="C39" s="72" t="s">
        <v>137</v>
      </c>
      <c r="D39" s="72" t="s">
        <v>137</v>
      </c>
      <c r="E39" s="72" t="s">
        <v>137</v>
      </c>
      <c r="F39" s="72" t="s">
        <v>137</v>
      </c>
      <c r="G39" s="72" t="s">
        <v>137</v>
      </c>
      <c r="H39" s="72" t="s">
        <v>137</v>
      </c>
      <c r="I39" s="72" t="s">
        <v>137</v>
      </c>
      <c r="J39" s="72" t="s">
        <v>137</v>
      </c>
      <c r="K39" s="72" t="s">
        <v>137</v>
      </c>
      <c r="L39" s="72" t="s">
        <v>137</v>
      </c>
    </row>
    <row r="40" spans="1:12" ht="28" customHeight="1" x14ac:dyDescent="0.2">
      <c r="A40" s="11"/>
      <c r="B40" s="22" t="s">
        <v>40</v>
      </c>
      <c r="C40" s="72" t="s">
        <v>138</v>
      </c>
      <c r="D40" s="72" t="s">
        <v>138</v>
      </c>
      <c r="E40" s="72" t="s">
        <v>138</v>
      </c>
      <c r="F40" s="72" t="s">
        <v>138</v>
      </c>
      <c r="G40" s="72" t="s">
        <v>138</v>
      </c>
      <c r="H40" s="72" t="s">
        <v>138</v>
      </c>
      <c r="I40" s="72" t="s">
        <v>138</v>
      </c>
      <c r="J40" s="72" t="s">
        <v>138</v>
      </c>
      <c r="K40" s="72" t="s">
        <v>138</v>
      </c>
      <c r="L40" s="72" t="s">
        <v>138</v>
      </c>
    </row>
    <row r="41" spans="1:12" ht="56" customHeight="1" x14ac:dyDescent="0.2">
      <c r="A41" s="11"/>
      <c r="B41" s="22" t="s">
        <v>92</v>
      </c>
      <c r="C41" s="72" t="s">
        <v>241</v>
      </c>
      <c r="D41" s="72" t="s">
        <v>241</v>
      </c>
      <c r="E41" s="72" t="s">
        <v>241</v>
      </c>
      <c r="F41" s="72" t="s">
        <v>241</v>
      </c>
      <c r="G41" s="72" t="s">
        <v>241</v>
      </c>
      <c r="H41" s="72" t="s">
        <v>241</v>
      </c>
      <c r="I41" s="72" t="s">
        <v>241</v>
      </c>
      <c r="J41" s="72" t="s">
        <v>241</v>
      </c>
      <c r="K41" s="72" t="s">
        <v>241</v>
      </c>
      <c r="L41" s="72" t="s">
        <v>241</v>
      </c>
    </row>
    <row r="42" spans="1:12" ht="42" customHeight="1" x14ac:dyDescent="0.2">
      <c r="A42" s="11"/>
      <c r="B42" s="22" t="s">
        <v>43</v>
      </c>
      <c r="C42" s="72" t="s">
        <v>242</v>
      </c>
      <c r="D42" s="72" t="s">
        <v>242</v>
      </c>
      <c r="E42" s="72" t="s">
        <v>242</v>
      </c>
      <c r="F42" s="72" t="s">
        <v>242</v>
      </c>
      <c r="G42" s="72" t="s">
        <v>242</v>
      </c>
      <c r="H42" s="72" t="s">
        <v>242</v>
      </c>
      <c r="I42" s="72" t="s">
        <v>242</v>
      </c>
      <c r="J42" s="72" t="s">
        <v>242</v>
      </c>
      <c r="K42" s="72" t="s">
        <v>242</v>
      </c>
      <c r="L42" s="72" t="s">
        <v>242</v>
      </c>
    </row>
    <row r="43" spans="1:12" ht="42" customHeight="1" x14ac:dyDescent="0.2">
      <c r="A43" s="11"/>
      <c r="B43" s="22" t="s">
        <v>44</v>
      </c>
      <c r="C43" s="72" t="s">
        <v>243</v>
      </c>
      <c r="D43" s="72" t="s">
        <v>243</v>
      </c>
      <c r="E43" s="72" t="s">
        <v>243</v>
      </c>
      <c r="F43" s="72" t="s">
        <v>243</v>
      </c>
      <c r="G43" s="72" t="s">
        <v>243</v>
      </c>
      <c r="H43" s="72" t="s">
        <v>243</v>
      </c>
      <c r="I43" s="72" t="s">
        <v>243</v>
      </c>
      <c r="J43" s="72" t="s">
        <v>243</v>
      </c>
      <c r="K43" s="72" t="s">
        <v>243</v>
      </c>
      <c r="L43" s="72" t="s">
        <v>243</v>
      </c>
    </row>
    <row r="44" spans="1:12" ht="56" customHeight="1" x14ac:dyDescent="0.2">
      <c r="A44" s="11"/>
      <c r="B44" s="22" t="s">
        <v>45</v>
      </c>
      <c r="C44" s="72" t="s">
        <v>244</v>
      </c>
      <c r="D44" s="72" t="s">
        <v>244</v>
      </c>
      <c r="E44" s="72" t="s">
        <v>244</v>
      </c>
      <c r="F44" s="72" t="s">
        <v>244</v>
      </c>
      <c r="G44" s="72" t="s">
        <v>244</v>
      </c>
      <c r="H44" s="72" t="s">
        <v>244</v>
      </c>
      <c r="I44" s="72" t="s">
        <v>244</v>
      </c>
      <c r="J44" s="72" t="s">
        <v>244</v>
      </c>
      <c r="K44" s="72" t="s">
        <v>244</v>
      </c>
      <c r="L44" s="72" t="s">
        <v>244</v>
      </c>
    </row>
    <row r="45" spans="1:12" ht="42" customHeight="1" x14ac:dyDescent="0.2">
      <c r="A45" s="11"/>
      <c r="B45" s="22" t="s">
        <v>46</v>
      </c>
      <c r="C45" s="72" t="s">
        <v>245</v>
      </c>
      <c r="D45" s="72" t="s">
        <v>245</v>
      </c>
      <c r="E45" s="72" t="s">
        <v>245</v>
      </c>
      <c r="F45" s="72" t="s">
        <v>245</v>
      </c>
      <c r="G45" s="72" t="s">
        <v>245</v>
      </c>
      <c r="H45" s="72" t="s">
        <v>245</v>
      </c>
      <c r="I45" s="72" t="s">
        <v>245</v>
      </c>
      <c r="J45" s="72" t="s">
        <v>245</v>
      </c>
      <c r="K45" s="72" t="s">
        <v>245</v>
      </c>
      <c r="L45" s="72" t="s">
        <v>245</v>
      </c>
    </row>
    <row r="46" spans="1:12" ht="42" customHeight="1" x14ac:dyDescent="0.2">
      <c r="A46" s="11"/>
      <c r="B46" s="22" t="s">
        <v>47</v>
      </c>
      <c r="C46" s="72" t="s">
        <v>246</v>
      </c>
      <c r="D46" s="72" t="s">
        <v>246</v>
      </c>
      <c r="E46" s="72" t="s">
        <v>246</v>
      </c>
      <c r="F46" s="72" t="s">
        <v>246</v>
      </c>
      <c r="G46" s="72" t="s">
        <v>246</v>
      </c>
      <c r="H46" s="72" t="s">
        <v>246</v>
      </c>
      <c r="I46" s="72" t="s">
        <v>246</v>
      </c>
      <c r="J46" s="72" t="s">
        <v>246</v>
      </c>
      <c r="K46" s="72" t="s">
        <v>246</v>
      </c>
      <c r="L46" s="72" t="s">
        <v>246</v>
      </c>
    </row>
    <row r="47" spans="1:12" ht="42" customHeight="1" x14ac:dyDescent="0.2">
      <c r="A47" s="11"/>
      <c r="B47" s="22" t="s">
        <v>48</v>
      </c>
      <c r="C47" s="72" t="s">
        <v>247</v>
      </c>
      <c r="D47" s="72" t="s">
        <v>247</v>
      </c>
      <c r="E47" s="72" t="s">
        <v>247</v>
      </c>
      <c r="F47" s="72" t="s">
        <v>247</v>
      </c>
      <c r="G47" s="72" t="s">
        <v>247</v>
      </c>
      <c r="H47" s="72" t="s">
        <v>247</v>
      </c>
      <c r="I47" s="72" t="s">
        <v>247</v>
      </c>
      <c r="J47" s="72" t="s">
        <v>247</v>
      </c>
      <c r="K47" s="72" t="s">
        <v>247</v>
      </c>
      <c r="L47" s="72" t="s">
        <v>247</v>
      </c>
    </row>
    <row r="48" spans="1:12" ht="42" customHeight="1" x14ac:dyDescent="0.2">
      <c r="A48" s="11"/>
      <c r="B48" s="22" t="s">
        <v>49</v>
      </c>
      <c r="C48" s="72" t="s">
        <v>248</v>
      </c>
      <c r="D48" s="72" t="s">
        <v>248</v>
      </c>
      <c r="E48" s="72" t="s">
        <v>248</v>
      </c>
      <c r="F48" s="72" t="s">
        <v>248</v>
      </c>
      <c r="G48" s="72" t="s">
        <v>248</v>
      </c>
      <c r="H48" s="72" t="s">
        <v>248</v>
      </c>
      <c r="I48" s="72" t="s">
        <v>248</v>
      </c>
      <c r="J48" s="72" t="s">
        <v>248</v>
      </c>
      <c r="K48" s="72" t="s">
        <v>248</v>
      </c>
      <c r="L48" s="72" t="s">
        <v>248</v>
      </c>
    </row>
    <row r="49" spans="1:18" ht="28" customHeight="1" x14ac:dyDescent="0.2">
      <c r="A49" s="11"/>
      <c r="B49" s="22" t="s">
        <v>50</v>
      </c>
      <c r="C49" s="72" t="s">
        <v>249</v>
      </c>
      <c r="D49" s="72" t="s">
        <v>249</v>
      </c>
      <c r="E49" s="72" t="s">
        <v>249</v>
      </c>
      <c r="F49" s="72" t="s">
        <v>249</v>
      </c>
      <c r="G49" s="72" t="s">
        <v>249</v>
      </c>
      <c r="H49" s="72" t="s">
        <v>249</v>
      </c>
      <c r="I49" s="72" t="s">
        <v>249</v>
      </c>
      <c r="J49" s="72" t="s">
        <v>249</v>
      </c>
      <c r="K49" s="72" t="s">
        <v>249</v>
      </c>
      <c r="L49" s="72" t="s">
        <v>249</v>
      </c>
      <c r="P49" t="s">
        <v>21</v>
      </c>
      <c r="Q49" t="s">
        <v>22</v>
      </c>
      <c r="R49" t="s">
        <v>23</v>
      </c>
    </row>
    <row r="50" spans="1:18" ht="42" customHeight="1" x14ac:dyDescent="0.2">
      <c r="A50" s="11"/>
      <c r="B50" s="22" t="s">
        <v>51</v>
      </c>
      <c r="C50" s="72" t="s">
        <v>250</v>
      </c>
      <c r="D50" s="72" t="s">
        <v>250</v>
      </c>
      <c r="E50" s="72" t="s">
        <v>250</v>
      </c>
      <c r="F50" s="72" t="s">
        <v>250</v>
      </c>
      <c r="G50" s="72" t="s">
        <v>250</v>
      </c>
      <c r="H50" s="72" t="s">
        <v>250</v>
      </c>
      <c r="I50" s="72" t="s">
        <v>250</v>
      </c>
      <c r="J50" s="72" t="s">
        <v>250</v>
      </c>
      <c r="K50" s="72" t="s">
        <v>250</v>
      </c>
      <c r="L50" s="72" t="s">
        <v>250</v>
      </c>
      <c r="P50" t="s">
        <v>24</v>
      </c>
      <c r="Q50" t="s">
        <v>27</v>
      </c>
      <c r="R50" t="s">
        <v>26</v>
      </c>
    </row>
    <row r="51" spans="1:18" ht="42" customHeight="1" x14ac:dyDescent="0.2">
      <c r="A51" s="11"/>
      <c r="B51" s="22" t="s">
        <v>52</v>
      </c>
      <c r="C51" s="72" t="s">
        <v>251</v>
      </c>
      <c r="D51" s="72" t="s">
        <v>251</v>
      </c>
      <c r="E51" s="72" t="s">
        <v>251</v>
      </c>
      <c r="F51" s="72" t="s">
        <v>251</v>
      </c>
      <c r="G51" s="72" t="s">
        <v>251</v>
      </c>
      <c r="H51" s="72" t="s">
        <v>251</v>
      </c>
      <c r="I51" s="72" t="s">
        <v>251</v>
      </c>
      <c r="J51" s="72" t="s">
        <v>251</v>
      </c>
      <c r="K51" s="72" t="s">
        <v>251</v>
      </c>
      <c r="L51" s="72" t="s">
        <v>251</v>
      </c>
      <c r="P51" t="s">
        <v>29</v>
      </c>
      <c r="Q51" t="s">
        <v>25</v>
      </c>
      <c r="R51" t="s">
        <v>30</v>
      </c>
    </row>
    <row r="52" spans="1:18" x14ac:dyDescent="0.2">
      <c r="A52" s="11"/>
      <c r="B52" s="73" t="s">
        <v>53</v>
      </c>
      <c r="C52" s="75"/>
      <c r="D52" s="76"/>
      <c r="E52" s="76"/>
      <c r="F52" s="76"/>
      <c r="G52" s="77"/>
      <c r="H52" s="23" t="s">
        <v>54</v>
      </c>
      <c r="I52" s="23" t="s">
        <v>55</v>
      </c>
      <c r="J52" s="24" t="s">
        <v>56</v>
      </c>
      <c r="K52" s="24" t="s">
        <v>57</v>
      </c>
      <c r="L52" s="24" t="s">
        <v>58</v>
      </c>
      <c r="P52" t="s">
        <v>32</v>
      </c>
      <c r="Q52" t="s">
        <v>33</v>
      </c>
      <c r="R52" t="s">
        <v>34</v>
      </c>
    </row>
    <row r="53" spans="1:18" x14ac:dyDescent="0.2">
      <c r="A53" s="11"/>
      <c r="B53" s="74"/>
      <c r="C53" s="71" t="s">
        <v>59</v>
      </c>
      <c r="D53" s="71"/>
      <c r="E53" s="71"/>
      <c r="F53" s="71"/>
      <c r="G53" s="71"/>
      <c r="H53" s="14">
        <v>2</v>
      </c>
      <c r="I53" s="14">
        <v>5</v>
      </c>
      <c r="J53" s="25" t="s">
        <v>60</v>
      </c>
      <c r="K53" s="26" t="s">
        <v>61</v>
      </c>
      <c r="L53" s="27" t="s">
        <v>62</v>
      </c>
      <c r="N53" s="2">
        <f>H53*I53</f>
        <v>10</v>
      </c>
    </row>
    <row r="54" spans="1:18" x14ac:dyDescent="0.2">
      <c r="A54" s="11"/>
      <c r="B54" s="74"/>
      <c r="C54" s="71" t="s">
        <v>63</v>
      </c>
      <c r="D54" s="71"/>
      <c r="E54" s="71"/>
      <c r="F54" s="71"/>
      <c r="G54" s="71"/>
      <c r="H54" s="14">
        <v>3</v>
      </c>
      <c r="I54" s="14">
        <v>7</v>
      </c>
      <c r="J54" s="25" t="s">
        <v>64</v>
      </c>
      <c r="K54" s="28" t="s">
        <v>65</v>
      </c>
      <c r="L54" s="27" t="s">
        <v>62</v>
      </c>
      <c r="N54" s="2">
        <f t="shared" ref="N54:N65" si="0">H54*I54</f>
        <v>21</v>
      </c>
    </row>
    <row r="55" spans="1:18" x14ac:dyDescent="0.2">
      <c r="A55" s="11"/>
      <c r="B55" s="74"/>
      <c r="C55" s="71" t="s">
        <v>66</v>
      </c>
      <c r="D55" s="71"/>
      <c r="E55" s="71"/>
      <c r="F55" s="71"/>
      <c r="G55" s="71"/>
      <c r="H55" s="14">
        <v>3</v>
      </c>
      <c r="I55" s="14">
        <v>7</v>
      </c>
      <c r="J55" s="25" t="s">
        <v>67</v>
      </c>
      <c r="K55" s="28" t="s">
        <v>68</v>
      </c>
      <c r="L55" s="27"/>
      <c r="N55" s="2">
        <f t="shared" si="0"/>
        <v>21</v>
      </c>
    </row>
    <row r="56" spans="1:18" x14ac:dyDescent="0.2">
      <c r="A56" s="11"/>
      <c r="B56" s="74"/>
      <c r="C56" s="72" t="s">
        <v>69</v>
      </c>
      <c r="D56" s="71"/>
      <c r="E56" s="71"/>
      <c r="F56" s="71"/>
      <c r="G56" s="71"/>
      <c r="H56" s="14">
        <v>3</v>
      </c>
      <c r="I56" s="14">
        <v>6</v>
      </c>
      <c r="J56" s="25" t="s">
        <v>70</v>
      </c>
      <c r="K56" s="28">
        <v>0</v>
      </c>
      <c r="L56" s="27"/>
      <c r="N56" s="2">
        <f t="shared" si="0"/>
        <v>18</v>
      </c>
    </row>
    <row r="57" spans="1:18" x14ac:dyDescent="0.2">
      <c r="A57" s="11"/>
      <c r="B57" s="74"/>
      <c r="C57" s="71" t="s">
        <v>71</v>
      </c>
      <c r="D57" s="71"/>
      <c r="E57" s="71"/>
      <c r="F57" s="71"/>
      <c r="G57" s="71"/>
      <c r="H57" s="14">
        <v>3</v>
      </c>
      <c r="I57" s="14">
        <v>7</v>
      </c>
      <c r="J57" s="29"/>
      <c r="K57" s="30"/>
      <c r="L57" s="30"/>
      <c r="N57" s="2">
        <f t="shared" si="0"/>
        <v>21</v>
      </c>
    </row>
    <row r="58" spans="1:18" x14ac:dyDescent="0.2">
      <c r="A58" s="11"/>
      <c r="B58" s="74"/>
      <c r="C58" s="71" t="s">
        <v>72</v>
      </c>
      <c r="D58" s="71"/>
      <c r="E58" s="71"/>
      <c r="F58" s="71"/>
      <c r="G58" s="71"/>
      <c r="H58" s="14">
        <v>3</v>
      </c>
      <c r="I58" s="14">
        <v>5</v>
      </c>
      <c r="J58" s="31" t="s">
        <v>73</v>
      </c>
      <c r="K58" s="61">
        <f>ROUND(MAX(N53:N65)/9,1)</f>
        <v>2.2999999999999998</v>
      </c>
      <c r="L58" s="33" t="str">
        <f>IF(K58&gt;=3,"Perform DPIA","OK")</f>
        <v>OK</v>
      </c>
      <c r="N58" s="2">
        <f t="shared" si="0"/>
        <v>15</v>
      </c>
    </row>
    <row r="59" spans="1:18" x14ac:dyDescent="0.2">
      <c r="A59" s="11"/>
      <c r="B59" s="74"/>
      <c r="C59" s="71" t="s">
        <v>93</v>
      </c>
      <c r="D59" s="71"/>
      <c r="E59" s="71"/>
      <c r="F59" s="71"/>
      <c r="G59" s="71"/>
      <c r="H59" s="14">
        <v>3</v>
      </c>
      <c r="I59" s="14">
        <v>6</v>
      </c>
      <c r="J59" s="29"/>
      <c r="K59" s="29"/>
      <c r="L59" s="34"/>
      <c r="N59" s="2">
        <f t="shared" si="0"/>
        <v>18</v>
      </c>
    </row>
    <row r="60" spans="1:18" x14ac:dyDescent="0.2">
      <c r="A60" s="11"/>
      <c r="B60" s="74"/>
      <c r="C60" s="72" t="s">
        <v>75</v>
      </c>
      <c r="D60" s="71"/>
      <c r="E60" s="71"/>
      <c r="F60" s="71"/>
      <c r="G60" s="71"/>
      <c r="H60" s="14">
        <v>2</v>
      </c>
      <c r="I60" s="14">
        <v>6</v>
      </c>
      <c r="J60" s="29"/>
      <c r="K60" s="29"/>
      <c r="L60" s="29"/>
      <c r="N60" s="2">
        <f t="shared" si="0"/>
        <v>12</v>
      </c>
    </row>
    <row r="61" spans="1:18" x14ac:dyDescent="0.2">
      <c r="A61" s="11"/>
      <c r="B61" s="74"/>
      <c r="C61" s="71" t="s">
        <v>76</v>
      </c>
      <c r="D61" s="71"/>
      <c r="E61" s="71"/>
      <c r="F61" s="71"/>
      <c r="G61" s="71"/>
      <c r="H61" s="14">
        <v>1</v>
      </c>
      <c r="I61" s="14">
        <v>2</v>
      </c>
      <c r="J61" s="29"/>
      <c r="K61" s="29"/>
      <c r="L61" s="29"/>
      <c r="N61" s="2">
        <f t="shared" si="0"/>
        <v>2</v>
      </c>
    </row>
    <row r="62" spans="1:18" x14ac:dyDescent="0.2">
      <c r="A62" s="11"/>
      <c r="B62" s="74"/>
      <c r="C62" s="71" t="s">
        <v>77</v>
      </c>
      <c r="D62" s="71"/>
      <c r="E62" s="71"/>
      <c r="F62" s="71"/>
      <c r="G62" s="71"/>
      <c r="H62" s="14">
        <v>2</v>
      </c>
      <c r="I62" s="14">
        <v>5</v>
      </c>
      <c r="J62" s="29"/>
      <c r="K62" s="29"/>
      <c r="L62" s="29"/>
      <c r="N62" s="2">
        <f t="shared" si="0"/>
        <v>10</v>
      </c>
    </row>
    <row r="63" spans="1:18" x14ac:dyDescent="0.2">
      <c r="A63" s="11"/>
      <c r="B63" s="74"/>
      <c r="C63" s="71" t="s">
        <v>78</v>
      </c>
      <c r="D63" s="71"/>
      <c r="E63" s="71"/>
      <c r="F63" s="71"/>
      <c r="G63" s="71"/>
      <c r="H63" s="14">
        <v>0</v>
      </c>
      <c r="I63" s="14">
        <v>0</v>
      </c>
      <c r="J63" s="29"/>
      <c r="K63" s="29"/>
      <c r="L63" s="29"/>
      <c r="N63" s="2">
        <f t="shared" si="0"/>
        <v>0</v>
      </c>
    </row>
    <row r="64" spans="1:18" x14ac:dyDescent="0.2">
      <c r="A64" s="11"/>
      <c r="B64" s="74"/>
      <c r="C64" s="71" t="s">
        <v>79</v>
      </c>
      <c r="D64" s="71"/>
      <c r="E64" s="71"/>
      <c r="F64" s="71"/>
      <c r="G64" s="71"/>
      <c r="H64" s="14">
        <v>3</v>
      </c>
      <c r="I64" s="14">
        <v>5</v>
      </c>
      <c r="J64" s="29"/>
      <c r="K64" s="29"/>
      <c r="L64" s="29"/>
      <c r="N64" s="2">
        <f t="shared" si="0"/>
        <v>15</v>
      </c>
    </row>
    <row r="65" spans="1:14" x14ac:dyDescent="0.2">
      <c r="A65" s="11"/>
      <c r="B65" s="74"/>
      <c r="C65" s="64" t="s">
        <v>88</v>
      </c>
      <c r="D65" s="64"/>
      <c r="E65" s="64"/>
      <c r="F65" s="64"/>
      <c r="G65" s="64"/>
      <c r="H65" s="35"/>
      <c r="I65" s="35"/>
      <c r="J65" s="29"/>
      <c r="K65" s="29"/>
      <c r="L65" s="29"/>
      <c r="N65" s="2">
        <f t="shared" si="0"/>
        <v>0</v>
      </c>
    </row>
    <row r="66" spans="1:14" ht="44" customHeight="1" x14ac:dyDescent="0.2">
      <c r="A66" s="11"/>
      <c r="B66" s="36" t="s">
        <v>94</v>
      </c>
      <c r="C66" s="65" t="s">
        <v>252</v>
      </c>
      <c r="D66" s="66"/>
      <c r="E66" s="66"/>
      <c r="F66" s="66"/>
      <c r="G66" s="66"/>
      <c r="H66" s="66"/>
      <c r="I66" s="66"/>
      <c r="J66" s="66"/>
      <c r="K66" s="66"/>
      <c r="L66" s="67"/>
    </row>
    <row r="67" spans="1:14" x14ac:dyDescent="0.2">
      <c r="A67" s="9"/>
      <c r="B67" s="68" t="s">
        <v>81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4" x14ac:dyDescent="0.2">
      <c r="A68" s="10"/>
      <c r="B68" s="69" t="s">
        <v>82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1:14" ht="48" customHeight="1" x14ac:dyDescent="0.2">
      <c r="A69" s="13"/>
      <c r="B69" s="37" t="s">
        <v>83</v>
      </c>
      <c r="C69" s="72" t="s">
        <v>253</v>
      </c>
      <c r="D69" s="72"/>
      <c r="E69" s="72"/>
      <c r="F69" s="72"/>
      <c r="G69" s="72"/>
      <c r="H69" s="72"/>
      <c r="I69" s="72"/>
      <c r="J69" s="72"/>
      <c r="K69" s="72"/>
      <c r="L69" s="72"/>
    </row>
    <row r="70" spans="1:14" x14ac:dyDescent="0.2">
      <c r="N70" s="2"/>
    </row>
    <row r="71" spans="1:14" x14ac:dyDescent="0.2">
      <c r="N71" s="2"/>
    </row>
    <row r="72" spans="1:14" x14ac:dyDescent="0.2">
      <c r="N72" s="2"/>
    </row>
    <row r="73" spans="1:14" x14ac:dyDescent="0.2">
      <c r="N73" s="2"/>
    </row>
    <row r="74" spans="1:14" x14ac:dyDescent="0.2">
      <c r="N74" s="2"/>
    </row>
    <row r="75" spans="1:14" x14ac:dyDescent="0.2">
      <c r="N75" s="2"/>
    </row>
    <row r="76" spans="1:14" x14ac:dyDescent="0.2">
      <c r="N76" s="2"/>
    </row>
    <row r="77" spans="1:14" x14ac:dyDescent="0.2">
      <c r="N77" s="2"/>
    </row>
    <row r="78" spans="1:14" x14ac:dyDescent="0.2">
      <c r="N78" s="2"/>
    </row>
    <row r="79" spans="1:14" x14ac:dyDescent="0.2">
      <c r="N79" s="2"/>
    </row>
    <row r="80" spans="1:14" x14ac:dyDescent="0.2">
      <c r="N80" s="2"/>
    </row>
    <row r="81" spans="14:14" x14ac:dyDescent="0.2">
      <c r="N81" s="2"/>
    </row>
    <row r="82" spans="14:14" x14ac:dyDescent="0.2">
      <c r="N82" s="2"/>
    </row>
  </sheetData>
  <mergeCells count="85">
    <mergeCell ref="C65:G65"/>
    <mergeCell ref="C66:L66"/>
    <mergeCell ref="B67:L67"/>
    <mergeCell ref="B68:L68"/>
    <mergeCell ref="C69:L69"/>
    <mergeCell ref="C64:G64"/>
    <mergeCell ref="C50:L50"/>
    <mergeCell ref="C51:L51"/>
    <mergeCell ref="B52:B65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49:L49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48:L48"/>
    <mergeCell ref="C37:L37"/>
    <mergeCell ref="C28:L28"/>
    <mergeCell ref="C29:L29"/>
    <mergeCell ref="C30:L30"/>
    <mergeCell ref="B31:B32"/>
    <mergeCell ref="C31:D31"/>
    <mergeCell ref="E31:F31"/>
    <mergeCell ref="G31:H31"/>
    <mergeCell ref="I31:L32"/>
    <mergeCell ref="C32:D32"/>
    <mergeCell ref="E32:F32"/>
    <mergeCell ref="G32:H32"/>
    <mergeCell ref="B33:L33"/>
    <mergeCell ref="B34:L34"/>
    <mergeCell ref="C35:L35"/>
    <mergeCell ref="C36:L36"/>
    <mergeCell ref="C27:L27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16:G16"/>
    <mergeCell ref="H16:K16"/>
    <mergeCell ref="C17:G17"/>
    <mergeCell ref="H17:K17"/>
    <mergeCell ref="C8:L8"/>
    <mergeCell ref="B9:B17"/>
    <mergeCell ref="C9:G9"/>
    <mergeCell ref="H9:K9"/>
    <mergeCell ref="C10:G10"/>
    <mergeCell ref="H10:K10"/>
    <mergeCell ref="C11:G11"/>
    <mergeCell ref="H11:K11"/>
    <mergeCell ref="C12:G12"/>
    <mergeCell ref="H12:K12"/>
    <mergeCell ref="C13:G13"/>
    <mergeCell ref="H13:K13"/>
    <mergeCell ref="C14:G14"/>
    <mergeCell ref="H14:K14"/>
    <mergeCell ref="C15:G15"/>
    <mergeCell ref="H15:K15"/>
    <mergeCell ref="B6:L6"/>
    <mergeCell ref="B1:L1"/>
    <mergeCell ref="C2:L2"/>
    <mergeCell ref="C3:L3"/>
    <mergeCell ref="C4:L4"/>
    <mergeCell ref="C5:L5"/>
  </mergeCells>
  <dataValidations count="3">
    <dataValidation type="list" allowBlank="1" showInputMessage="1" showErrorMessage="1" sqref="G32:H32" xr:uid="{47299E92-89D5-417A-9F60-68274757F3E6}">
      <formula1>$R$32:$R$35</formula1>
    </dataValidation>
    <dataValidation type="list" allowBlank="1" showInputMessage="1" showErrorMessage="1" sqref="E32:F32" xr:uid="{F45ABA22-B83A-4CA0-B971-ECF7FB01226F}">
      <formula1>$Q$32:$Q$35</formula1>
    </dataValidation>
    <dataValidation type="list" allowBlank="1" showInputMessage="1" showErrorMessage="1" sqref="C32:D32" xr:uid="{E5DA8FA5-77D9-43F5-8850-9DFCC06873D5}">
      <formula1>$P$32:$P$35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01-tax_advisory</vt:lpstr>
      <vt:lpstr>02-tax_due_dilligence</vt:lpstr>
      <vt:lpstr>03-tax_structuring</vt:lpstr>
      <vt:lpstr>04-PDV_restructuring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2024-10-08T06:25:31Z</dcterms:created>
  <dcterms:modified xsi:type="dcterms:W3CDTF">2025-04-28T12:22:35Z</dcterms:modified>
</cp:coreProperties>
</file>